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D:\1.HOP TAC DOANH NGHIEP\Ngày hội việc làm\2023\"/>
    </mc:Choice>
  </mc:AlternateContent>
  <xr:revisionPtr revIDLastSave="0" documentId="13_ncr:1_{843BD724-C457-423A-B3E0-A79418B4898B}" xr6:coauthVersionLast="47" xr6:coauthVersionMax="47" xr10:uidLastSave="{00000000-0000-0000-0000-000000000000}"/>
  <bookViews>
    <workbookView xWindow="-120" yWindow="-120" windowWidth="29040" windowHeight="15840" activeTab="1" xr2:uid="{00000000-000D-0000-FFFF-FFFF00000000}"/>
  </bookViews>
  <sheets>
    <sheet name="Danh sach DN 2023" sheetId="1" r:id="rId1"/>
    <sheet name="Vi tri" sheetId="2" r:id="rId2"/>
  </sheets>
  <definedNames>
    <definedName name="_xlnm._FilterDatabase" localSheetId="0" hidden="1">'Danh sach DN 2023'!$A$2:$H$85</definedName>
    <definedName name="_xlnm._FilterDatabase" localSheetId="1" hidden="1">'Vi tri'!$A$2:$L$96</definedName>
    <definedName name="_xlnm.Print_Area" localSheetId="0">'Danh sach DN 2023'!$A$1:$I$97</definedName>
    <definedName name="_xlnm.Print_Area" localSheetId="1">'Vi tri'!$A$1:$J$96</definedName>
    <definedName name="_xlnm.Print_Titles" localSheetId="0">'Danh sach DN 2023'!$2:$2</definedName>
    <definedName name="_xlnm.Print_Titles" localSheetId="1">'Vi tri'!$2:$2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6" i="2" l="1"/>
  <c r="D89" i="2"/>
  <c r="D90" i="2"/>
  <c r="D94" i="2"/>
  <c r="D91" i="2"/>
  <c r="D92" i="2"/>
  <c r="D95" i="2"/>
  <c r="D88" i="2" l="1"/>
  <c r="F86" i="1" l="1"/>
  <c r="C96" i="1"/>
  <c r="C94" i="1"/>
  <c r="C93" i="1"/>
  <c r="C89" i="1"/>
  <c r="C90" i="1"/>
  <c r="C91" i="1"/>
  <c r="C92" i="1"/>
  <c r="C95" i="1"/>
  <c r="C88" i="1"/>
  <c r="D96" i="2" l="1"/>
  <c r="C9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57" authorId="0" shapeId="0" xr:uid="{00000000-0006-0000-0000-000001000000}">
      <text>
        <r>
          <rPr>
            <sz val="10"/>
            <color rgb="FF000000"/>
            <rFont val="Arial"/>
            <family val="2"/>
            <scheme val="minor"/>
          </rPr>
          <t>Người trả lời đã cập nhật giá trị này.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F82" authorId="0" shapeId="0" xr:uid="{6892EF84-20F6-4C0C-A013-C4190A73A365}">
      <text>
        <r>
          <rPr>
            <sz val="10"/>
            <color rgb="FF000000"/>
            <rFont val="Arial"/>
            <family val="2"/>
            <scheme val="minor"/>
          </rPr>
          <t>Người trả lời đã cập nhật giá trị này.</t>
        </r>
      </text>
    </comment>
  </commentList>
</comments>
</file>

<file path=xl/sharedStrings.xml><?xml version="1.0" encoding="utf-8"?>
<sst xmlns="http://schemas.openxmlformats.org/spreadsheetml/2006/main" count="1115" uniqueCount="368">
  <si>
    <t>Lĩnh vực hoạt động/sản xuất kinh doanh</t>
  </si>
  <si>
    <t>Vị trí tuyển dụng</t>
  </si>
  <si>
    <t>Số lượng tuyển dụng</t>
  </si>
  <si>
    <t>Khối ngành tuyển dụng (Đối với hệ Đại học)</t>
  </si>
  <si>
    <t>Khối ngành tuyển dụng (Đối với hệ Cao đẳng)</t>
  </si>
  <si>
    <t>Chi tiết tin tuyển dụng</t>
  </si>
  <si>
    <t>Việt Nam</t>
  </si>
  <si>
    <t>Cung cấp giải pháp, thiết bị tự động hóa</t>
  </si>
  <si>
    <t>1.Kỹ sư điện tự động hóa
2.Kỹ sư cơ khí tự động hóa</t>
  </si>
  <si>
    <t>Khối ngành Cơ khí - Ô Tô (Cơ khí; Cơ Điện tử; Hệ thống công nghiệp, Ô Tô), Khối ngành Điện - Điện tử (Điện; điện tử; Điều khiển và Tự động hóa; Nhiệt; Điện tử viễn thông; Mạng máy tính và truyền thông dữ liệu; Kỹ thuật máy tính)</t>
  </si>
  <si>
    <t>Công nghệ, Thương mại bán lẻ, Sản xuất</t>
  </si>
  <si>
    <t>Công nghệ thông tin, Marketing, Kế toán, Thời trang may mặc</t>
  </si>
  <si>
    <t>Khối ngành Công nghệ thông tin (Công nghệ thông tin; Hệ thống thông tin; Khoa học máy tính; Kỹ thuật phần mềm), Khối ngành Công nghệ May và Thiết kế thời trang (Công nghệ vật liệu dệt, may; Công nghệ may; Thiết kế thời trang), Khối ngành Kinh tế - Quản lý  (Quản trị kinh doanh; Tài chính - Ngân hàng; Quản trị nhân lực; Quản trị văn phòng; Marketing; Kinh tế đầu tư; Kế toán; Kiểm toán), Khối ngành Ngôn ngữ (Ngôn ngữ Anh; Ngôn ngữ Trung; Ngôn ngữ Hàn; Ngôn ngữ Nhật)</t>
  </si>
  <si>
    <t>Hồng Kông</t>
  </si>
  <si>
    <t>Doanh nghiệp sản xuất</t>
  </si>
  <si>
    <t>Kỹ sư &amp; Kỹ thuật viên</t>
  </si>
  <si>
    <t>Khối ngành Cơ khí - Ô Tô (Cơ khí; Cơ Điện tử; Hệ thống công nghiệp, Ô Tô), Khối ngành Điện - Điện tử (Điện; điện tử; Điều khiển và Tự động hóa; Nhiệt; Điện tử viễn thông; Mạng máy tính và truyền thông dữ liệu; Kỹ thuật máy tính), Khối ngành Công nghệ thông tin (Công nghệ thông tin; Hệ thống thông tin; Khoa học máy tính; Kỹ thuật phần mềm)</t>
  </si>
  <si>
    <t>Cơ khí; Công nghệ chế tạo máy; Cắt gọt kim loại, Công nghệ Ô tô, Điện tử truyền thông; Điện công nghiệp; Điện tử công nghiệp</t>
  </si>
  <si>
    <t>CÔNG TY TNHH JA SOLAR VIỆT NAM</t>
  </si>
  <si>
    <t>Trung Quốc</t>
  </si>
  <si>
    <t>Năng lượng mặt trời</t>
  </si>
  <si>
    <t>Kỹ sư tất cả các chuyên ngành</t>
  </si>
  <si>
    <t>Khối ngành Điện - Điện tử (Điện; điện tử; Điều khiển và Tự động hóa; Nhiệt; Điện tử viễn thông; Mạng máy tính và truyền thông dữ liệu; Kỹ thuật máy tính), Khối ngành Công nghệ thông tin (Công nghệ thông tin; Hệ thống thông tin; Khoa học máy tính; Kỹ thuật phần mềm), Khối ngành Công nghệ Hóa (Hóa; Môi trường; Công nghệ Thực phẩm), Khối ngành Ngôn ngữ (Ngôn ngữ Anh; Ngôn ngữ Trung; Ngôn ngữ Hàn; Ngôn ngữ Nhật)</t>
  </si>
  <si>
    <t>Cơ khí; Công nghệ chế tạo máy; Cắt gọt kim loại, Điện tử truyền thông; Điện công nghiệp; Điện tử công nghiệp</t>
  </si>
  <si>
    <t>Bất Động Sản</t>
  </si>
  <si>
    <t>Nhân viên kinh doanh</t>
  </si>
  <si>
    <t>Khối ngành Kinh tế - Quản lý  (Quản trị kinh doanh; Tài chính - Ngân hàng; Quản trị nhân lực; Quản trị văn phòng; Marketing; Kinh tế đầu tư; Kế toán; Kiểm toán)</t>
  </si>
  <si>
    <t>Điện tử truyền thông; Điện công nghiệp; Điện tử công nghiệp</t>
  </si>
  <si>
    <t>Sản xuất thiết bị wifi, thiết bị kết nối</t>
  </si>
  <si>
    <t>IT
Chủ quản SMT
Nhân viên mua bán
Nhân viên kế hoạch
Chuyên viên tuyển dụng
Chuyên viên đào tạo
Kĩ sư FPM
Chuyên viên Hành Chính
Kĩ sư sửa bản mạch
Trưởng phòng sản xuất
Kĩ sư hệ thống chất lượng QS
Kĩ sư CQE
Kĩ sư IE
Kĩ sư TE
Kĩ sư PE
Kĩ thuật viên NPI ( SMT)
Tổ trưởng NPI
Kĩ thuật viên sửa bản mạch
Kĩ thuật viên TE
Kĩ thuật viên hàn sóng
Kĩ thuật viên mã vạch
Kĩ thuật viên IQC
Kĩ thuật viên kho</t>
  </si>
  <si>
    <t>Khối ngành Cơ khí - Ô Tô (Cơ khí; Cơ Điện tử; Hệ thống công nghiệp, Ô Tô), Khối ngành Điện - Điện tử (Điện; điện tử; Điều khiển và Tự động hóa; Nhiệt; Điện tử viễn thông; Mạng máy tính và truyền thông dữ liệu; Kỹ thuật máy tính), Khối ngành Công nghệ thông tin (Công nghệ thông tin; Hệ thống thông tin; Khoa học máy tính; Kỹ thuật phần mềm), Khối ngành Kinh tế - Quản lý  (Quản trị kinh doanh; Tài chính - Ngân hàng; Quản trị nhân lực; Quản trị văn phòng; Marketing; Kinh tế đầu tư; Kế toán; Kiểm toán), Khối ngành Ngôn ngữ (Ngôn ngữ Anh; Ngôn ngữ Trung; Ngôn ngữ Hàn; Ngôn ngữ Nhật)</t>
  </si>
  <si>
    <t>Phát triển phần mềm</t>
  </si>
  <si>
    <t>Thực tập sinh PHP/ Reactjs/ ReactNative/ Tester/ Java</t>
  </si>
  <si>
    <t>Khối ngành Công nghệ thông tin (Công nghệ thông tin; Hệ thống thông tin; Khoa học máy tính; Kỹ thuật phần mềm)</t>
  </si>
  <si>
    <t>Cung ứng nhân sự, Đào tạo, Biên – phiên dịch tiếng Nhật</t>
  </si>
  <si>
    <t>Kỹ sư thiết kế và phát triển ô tô NISSAN</t>
  </si>
  <si>
    <t>Khối ngành Cơ khí - Ô Tô (Cơ khí; Cơ Điện tử; Hệ thống công nghiệp, Ô Tô), Khối ngành Điện - Điện tử (Điện; điện tử; Điều khiển và Tự động hóa; Nhiệt; Điện tử viễn thông; Mạng máy tính và truyền thông dữ liệu; Kỹ thuật máy tính), Khối ngành Công nghệ thông tin (Công nghệ thông tin; Hệ thống thông tin; Khoa học máy tính; Kỹ thuật phần mềm), Khối ngành Công nghệ Hóa (Hóa; Môi trường; Công nghệ Thực phẩm)</t>
  </si>
  <si>
    <t>May mặc</t>
  </si>
  <si>
    <t>Các vị trí: Nhân viên, KT viên, Cán bộ QL...</t>
  </si>
  <si>
    <t>Khối ngành Công nghệ May và Thiết kế thời trang (Công nghệ vật liệu dệt, may; Công nghệ may; Thiết kế thời trang), Khối ngành Du lịch và Dịch vụ (Du lịch; Quản trị Dịch vụ Du lịch và Lữ hành; Quản trị Khách sạn), Khối ngành Ngôn ngữ (Ngôn ngữ Anh; Ngôn ngữ Trung; Ngôn ngữ Hàn; Ngôn ngữ Nhật)</t>
  </si>
  <si>
    <t>Tuyển dụng và đào tạo</t>
  </si>
  <si>
    <t>https://vjl.com.vn/tuyen-dung/danh-sach-cong-viec-9</t>
  </si>
  <si>
    <t>CÔNG TY TNHH CÔNG NGHỆ MÁY VĂN PHÒNG KYOCERA VIỆT NAM</t>
  </si>
  <si>
    <t>Nhật Bản</t>
  </si>
  <si>
    <t>Thiết kế và sản xuất máy in đa chức năng</t>
  </si>
  <si>
    <t>Nhân viên/Thực tập sinh kỹ thuật</t>
  </si>
  <si>
    <t>Nghiên cứu và phát triển hệ sinh thái xe máy điện thông minh</t>
  </si>
  <si>
    <t xml:space="preserve">+ Kỹ sư Điện tử Số 
+ Kỹ sư Điện tử Công suất 
+ Kỹ sư Lập trình Power Electronics Firmware
+ Kỹ sư Lập trình Nhúng Linux Android OS 
+ Kỹ sư Thuật toán Điều khiển
+ Kỹ sư Thiết kế Cơ khí
+ Kỹ sư Đảm bảo chất lượng  
+ Thực tập sinh Điện tử Số 
+ Thực tập sinh Điện tử Công suất 
+ Thực tập sinh Cơ khí
+ Thực tập sinh Quản lý chất lượng 
+ Thực tập sinh Mobile Android/ iOS
+ Thực tập sinh Flutter
+ Thực tập sinh Lập trình Nhúng </t>
  </si>
  <si>
    <t>Đài Loan</t>
  </si>
  <si>
    <t>Sản xuất thiết bị truyền thông</t>
  </si>
  <si>
    <t>Kỹ thuật, IT, lập trình, Nhân viên tiếng Trung/Anh</t>
  </si>
  <si>
    <t>Khối ngành Cơ khí - Ô Tô (Cơ khí; Cơ Điện tử; Hệ thống công nghiệp, Ô Tô), Khối ngành Điện - Điện tử (Điện; điện tử; Điều khiển và Tự động hóa; Nhiệt; Điện tử viễn thông; Mạng máy tính và truyền thông dữ liệu; Kỹ thuật máy tính), Khối ngành Công nghệ thông tin (Công nghệ thông tin; Hệ thống thông tin; Khoa học máy tính; Kỹ thuật phần mềm), Khối ngành Ngôn ngữ (Ngôn ngữ Anh; Ngôn ngữ Trung; Ngôn ngữ Hàn; Ngôn ngữ Nhật)</t>
  </si>
  <si>
    <t>Các nước ASEAN</t>
  </si>
  <si>
    <t>Linh kiện điện tử</t>
  </si>
  <si>
    <t xml:space="preserve">Kỹ thuật viên / Kỹ sư </t>
  </si>
  <si>
    <t>Pin năng lượng</t>
  </si>
  <si>
    <t xml:space="preserve">Chỉ yêu cầu hệ đào tạo cử nhân </t>
  </si>
  <si>
    <t>Khối ngành Cơ khí - Ô Tô (Cơ khí; Cơ Điện tử; Hệ thống công nghiệp, Ô Tô), Khối ngành Điện - Điện tử (Điện; điện tử; Điều khiển và Tự động hóa; Nhiệt; Điện tử viễn thông; Mạng máy tính và truyền thông dữ liệu; Kỹ thuật máy tính), Khối ngành Công nghệ thông tin (Công nghệ thông tin; Hệ thống thông tin; Khoa học máy tính; Kỹ thuật phần mềm), Khối ngành Công nghệ May và Thiết kế thời trang (Công nghệ vật liệu dệt, may; Công nghệ may; Thiết kế thời trang), Khối ngành Công nghệ Hóa (Hóa; Môi trường; Công nghệ Thực phẩm), Khối ngành Kinh tế - Quản lý  (Quản trị kinh doanh; Tài chính - Ngân hàng; Quản trị nhân lực; Quản trị văn phòng; Marketing; Kinh tế đầu tư; Kế toán; Kiểm toán), Khối ngành Du lịch và Dịch vụ (Du lịch; Quản trị Dịch vụ Du lịch và Lữ hành; Quản trị Khách sạn), Khối ngành Ngôn ngữ (Ngôn ngữ Anh; Ngôn ngữ Trung; Ngôn ngữ Hàn; Ngôn ngữ Nhật)</t>
  </si>
  <si>
    <t>Sản xuất đầu nối (connector)</t>
  </si>
  <si>
    <t>Kỹ sư phát triển, kỹ sư bảo sửa chữa bảo trì</t>
  </si>
  <si>
    <t>Kinh doanh các sản phẩm van công nghiệp và phụ kiện đường ống</t>
  </si>
  <si>
    <t>Nhân viên bán hàng kỹ thuật &amp; nhân viên kỹ thuật</t>
  </si>
  <si>
    <t>Cơ khí; Công nghệ chế tạo máy; Cắt gọt kim loại, Công nghệ Ô tô</t>
  </si>
  <si>
    <t>Công nghệ tài chính</t>
  </si>
  <si>
    <t>Lập trình viên JAVA
Lập trình viên Android
Lập trình viên IOS
Lập trình viên Backend
Nhân viên Tester
AI Engineer
Data Engineer
Devops Engineer
Chuyên viên Bảo mật hệ thống
Nhân viên Phân tích nghiệp vụ</t>
  </si>
  <si>
    <t>Khối ngành Công nghệ thông tin (Công nghệ thông tin; Hệ thống thông tin; Khoa học máy tính; Kỹ thuật phần mềm), Khối ngành Kinh tế - Quản lý  (Quản trị kinh doanh; Tài chính - Ngân hàng; Quản trị nhân lực; Quản trị văn phòng; Marketing; Kinh tế đầu tư; Kế toán; Kiểm toán)</t>
  </si>
  <si>
    <t>CÔNG TY TNHH CANON VIỆT NAM</t>
  </si>
  <si>
    <t>Sản xuất máy in</t>
  </si>
  <si>
    <t>Nhiều vị trí tuyển dụng</t>
  </si>
  <si>
    <t>CÔNG TY CP CLAY VIỆT NAM</t>
  </si>
  <si>
    <t>Hoạt động tư vấn quản lý; Hoạt động đào tạo ngoại ngữ (Tiếng Nhật); Hoạt động dịch vụ việc làm</t>
  </si>
  <si>
    <t xml:space="preserve">Cử nhân tài năng làm việc tại Nhật Bản; Nhân viên kinh doanh </t>
  </si>
  <si>
    <t>Khối ngành Cơ khí - Ô Tô (Cơ khí; Cơ Điện tử; Hệ thống công nghiệp, Ô Tô), Khối ngành Điện - Điện tử (Điện; điện tử; Điều khiển và Tự động hóa; Nhiệt; Điện tử viễn thông; Mạng máy tính và truyền thông dữ liệu; Kỹ thuật máy tính), Khối ngành Kinh tế - Quản lý  (Quản trị kinh doanh; Tài chính - Ngân hàng; Quản trị nhân lực; Quản trị văn phòng; Marketing; Kinh tế đầu tư; Kế toán; Kiểm toán), Khối ngành Ngôn ngữ (Ngôn ngữ Anh; Ngôn ngữ Trung; Ngôn ngữ Hàn; Ngôn ngữ Nhật)</t>
  </si>
  <si>
    <t>Dịch vụ giải pháp Tự động hoá PLC và Robot</t>
  </si>
  <si>
    <t>Kỹ sư lập trình PLC; Kỹ sư lập trình Robot; Trợ lý kỹ sư lập trình PLC; Trợ lý kỹ sư lập trình Robot</t>
  </si>
  <si>
    <t>Khối ngành Điện - Điện tử (Điện; điện tử; Điều khiển và Tự động hóa; Nhiệt; Điện tử viễn thông; Mạng máy tính và truyền thông dữ liệu; Kỹ thuật máy tính)</t>
  </si>
  <si>
    <t>Sản xuất linh kiện Điện tử: Smart watch, Scanner, Computer server ..etc..</t>
  </si>
  <si>
    <t>Kỹ sư ngành điện tử: Product Engineer, Mechanical Design Engineer, Industrial Engineer, System Manufacturing Engineer, Fault Analyst, Test Engineer, Manufacturing Engineer</t>
  </si>
  <si>
    <t>Tự động hóa</t>
  </si>
  <si>
    <t>Kỹ sư tự động hóa, Kỹ sư cơ khí, Thực tập sinh</t>
  </si>
  <si>
    <t>Cơ khí; Công nghệ chế tạo máy; Cắt gọt kim loại</t>
  </si>
  <si>
    <t>CÔNG TY TNHH HAL VIỆT NAM</t>
  </si>
  <si>
    <t>Sản xuất và kinh doanh các sản phẩm đúc nhôm cho các ngành công nghiệp ô tô và các ngành Công nhiệp khác</t>
  </si>
  <si>
    <t>1. Kỹ thuật BP Khuôn
2. Kỹ thuật BP Kiểm tra
3. Kỹ thuật BP Quản lý Thiết Bị
4. Kỹ thuật BP MDA TECH
5. Kỹ thuật BP CAD/CAM
6. Kỹ thuật BP Kỹ thuật Sản xuất</t>
  </si>
  <si>
    <t>Điện tử</t>
  </si>
  <si>
    <t>Cán bộ nguồn</t>
  </si>
  <si>
    <t>Khối ngành Điện - Điện tử (Điện; điện tử; Điều khiển và Tự động hóa; Nhiệt; Điện tử viễn thông; Mạng máy tính và truyền thông dữ liệu; Kỹ thuật máy tính), Khối ngành Ngôn ngữ (Ngôn ngữ Anh; Ngôn ngữ Trung; Ngôn ngữ Hàn; Ngôn ngữ Nhật)</t>
  </si>
  <si>
    <t>CÔNG TY CP ĐẦU TƯ HƯƠNG CẢNG</t>
  </si>
  <si>
    <t>Thiết bị máy móc cơ khí: laser, nhôm, kính, cnc</t>
  </si>
  <si>
    <t>Nhân viên: kinh doanh,marketing,kỹ thuật,phiên dịch</t>
  </si>
  <si>
    <t>Khối ngành Cơ khí - Ô Tô (Cơ khí; Cơ Điện tử; Hệ thống công nghiệp, Ô Tô), Khối ngành Điện - Điện tử (Điện; điện tử; Điều khiển và Tự động hóa; Nhiệt; Điện tử viễn thông; Mạng máy tính và truyền thông dữ liệu; Kỹ thuật máy tính), Khối ngành Kinh tế - Quản lý  (Quản trị kinh doanh; Tài chính - Ngân hàng; Quản trị nhân lực; Quản trị văn phòng; Marketing; Kinh tế đầu tư; Kế toán; Kiểm toán)</t>
  </si>
  <si>
    <t>Dao cắt, phụ kiện máy CNC</t>
  </si>
  <si>
    <t>Kinh Doanh</t>
  </si>
  <si>
    <t>Khối ngành Cơ khí - Ô Tô (Cơ khí; Cơ Điện tử; Hệ thống công nghiệp, Ô Tô)</t>
  </si>
  <si>
    <t>Sản xuất may mặc xuất khẩu, ngành hàng Denim</t>
  </si>
  <si>
    <t>Nhân viên phụ trách đơn hàng, Nhân viên thiết kế 3D, Nhân viên thiết kế rập, Nhân viên kỹ thuật phòng thí nghiệm...</t>
  </si>
  <si>
    <t>Khối ngành Công nghệ May và Thiết kế thời trang (Công nghệ vật liệu dệt, may; Công nghệ may; Thiết kế thời trang), Khối ngành Công nghệ Hóa (Hóa; Môi trường; Công nghệ Thực phẩm), Khối ngành Du lịch và Dịch vụ (Du lịch; Quản trị Dịch vụ Du lịch và Lữ hành; Quản trị Khách sạn), Khối ngành Ngôn ngữ (Ngôn ngữ Anh; Ngôn ngữ Trung; Ngôn ngữ Hàn; Ngôn ngữ Nhật)</t>
  </si>
  <si>
    <t>Hoa Kỳ</t>
  </si>
  <si>
    <t xml:space="preserve">1. Ngành ô tô (thiết bị làm mát, sưởi ấm, kiểm soát nhiệt độ trên ghế và khoảng xe; Các bộ dây cáp điện; hệ thống tùy chỉnh nhiệt thông minh trên xe; và hệ thống quản lý nhiệt ắc quy xe); 
2. Ngành Y tế (thiết bị quản lý nhiệt độ bệnh nhân và tăng hạ thân nhiệt);
3. Sản phẩm Điện tử (ứng dụng là các thiết bị điều khiển, bảng điều khiển, đồng hồ hẹn giờ, nút bấm... Trong các thiết bị Gia dụng, Công nghệ Ô tô, Giải trí, Thương mại và Y tế) </t>
  </si>
  <si>
    <t>Kỹ sư, Kỹ thuật viên, Nhân viên HCNS</t>
  </si>
  <si>
    <t>Khối ngành Cơ khí - Ô Tô (Cơ khí; Cơ Điện tử; Hệ thống công nghiệp, Ô Tô), Khối ngành Điện - Điện tử (Điện; điện tử; Điều khiển và Tự động hóa; Nhiệt; Điện tử viễn thông; Mạng máy tính và truyền thông dữ liệu; Kỹ thuật máy tính), Khối ngành Công nghệ May và Thiết kế thời trang (Công nghệ vật liệu dệt, may; Công nghệ may; Thiết kế thời trang), Khối ngành Công nghệ Hóa (Hóa; Môi trường; Công nghệ Thực phẩm), Khối ngành Kinh tế - Quản lý  (Quản trị kinh doanh; Tài chính - Ngân hàng; Quản trị nhân lực; Quản trị văn phòng; Marketing; Kinh tế đầu tư; Kế toán; Kiểm toán)</t>
  </si>
  <si>
    <t>Gia công cơ khí chính xác, Lập trình code CNC</t>
  </si>
  <si>
    <t>Nhân viên Kỹ thuật</t>
  </si>
  <si>
    <t>Sản xuất Pin năng lượng mặt trời</t>
  </si>
  <si>
    <t>Cán Bộ Nguồn</t>
  </si>
  <si>
    <t>Khối ngành Điện - Điện tử (Điện; điện tử; Điều khiển và Tự động hóa; Nhiệt; Điện tử viễn thông; Mạng máy tính và truyền thông dữ liệu; Kỹ thuật máy tính), Khối ngành Công nghệ Hóa (Hóa; Môi trường; Công nghệ Thực phẩm), Khối ngành Ngôn ngữ (Ngôn ngữ Anh; Ngôn ngữ Trung; Ngôn ngữ Hàn; Ngôn ngữ Nhật)</t>
  </si>
  <si>
    <t>Hàn Quốc</t>
  </si>
  <si>
    <t>Sản xuất linh kiện điện tử</t>
  </si>
  <si>
    <t>Nhân Viên các phòng ban</t>
  </si>
  <si>
    <t>Khối ngành Cơ khí - Ô Tô (Cơ khí; Cơ Điện tử; Hệ thống công nghiệp, Ô Tô), Khối ngành Điện - Điện tử (Điện; điện tử; Điều khiển và Tự động hóa; Nhiệt; Điện tử viễn thông; Mạng máy tính và truyền thông dữ liệu; Kỹ thuật máy tính), Khối ngành Công nghệ thông tin (Công nghệ thông tin; Hệ thống thông tin; Khoa học máy tính; Kỹ thuật phần mềm), Khối ngành Công nghệ Hóa (Hóa; Môi trường; Công nghệ Thực phẩm), Khối ngành Kinh tế - Quản lý  (Quản trị kinh doanh; Tài chính - Ngân hàng; Quản trị nhân lực; Quản trị văn phòng; Marketing; Kinh tế đầu tư; Kế toán; Kiểm toán), Khối ngành Ngôn ngữ (Ngôn ngữ Anh; Ngôn ngữ Trung; Ngôn ngữ Hàn; Ngôn ngữ Nhật)</t>
  </si>
  <si>
    <t>CÔNG TY TNHH MEGAELEC</t>
  </si>
  <si>
    <t>Kỹ sư kỹ thuật và công nghệ sản xuất PCB</t>
  </si>
  <si>
    <t>Lắp ráp và sản xuất các dòng xe điện hai bánh</t>
  </si>
  <si>
    <t>Kỹ sư kết cấu, Kỹ sư điện, Kỹ sư thiết kế, Kỹ sư chất lượng, kỹ sư SQE, Chuyên viên phân tích, Nhân viên tiếng trung</t>
  </si>
  <si>
    <t>Công nghệ thông tin</t>
  </si>
  <si>
    <t>Lập trình viên (Java/ .Net/ ReactJs)</t>
  </si>
  <si>
    <t>CÔNG TY TNHH SECOTE VIỆT NAM</t>
  </si>
  <si>
    <t>Sản xuất thiết bị cảm biến đo độ chống thấm nước cho thiết bị âm thanh và sản phẩm điện tử</t>
  </si>
  <si>
    <t>Kỹ sư</t>
  </si>
  <si>
    <t>Sản xuất sản phẩm gốm sứ: thiết bị vệ sinh, gạch nội thất</t>
  </si>
  <si>
    <t>Quản lý sản xuất</t>
  </si>
  <si>
    <t>Cung cấp các dịch vụ về đóng gói và kiểm thử chất bán dẫn - Sản xuất linh kiện điện tử</t>
  </si>
  <si>
    <t>Kỹ sư, Nhân viên văn phòng</t>
  </si>
  <si>
    <t>Khối ngành Điện - Điện tử (Điện; điện tử; Điều khiển và Tự động hóa; Nhiệt; Điện tử viễn thông; Mạng máy tính và truyền thông dữ liệu; Kỹ thuật máy tính), Khối ngành Công nghệ thông tin (Công nghệ thông tin; Hệ thống thông tin; Khoa học máy tính; Kỹ thuật phần mềm), Khối ngành Ngôn ngữ (Ngôn ngữ Anh; Ngôn ngữ Trung; Ngôn ngữ Hàn; Ngôn ngữ Nhật)</t>
  </si>
  <si>
    <t>Công nghệ: internet, viễn thông, camera,…</t>
  </si>
  <si>
    <t xml:space="preserve">- Kinh tế:
Nhân viên Kinh doanh, Cộng tác viên Kinh doanh
- Công nghệ:
Lập trình viên, an toàn thông tin, vận hành hệ thống,…
</t>
  </si>
  <si>
    <t>Khối ngành Điện - Điện tử (Điện; điện tử; Điều khiển và Tự động hóa; Nhiệt; Điện tử viễn thông; Mạng máy tính và truyền thông dữ liệu; Kỹ thuật máy tính), Khối ngành Công nghệ thông tin (Công nghệ thông tin; Hệ thống thông tin; Khoa học máy tính; Kỹ thuật phần mềm), Khối ngành Kinh tế - Quản lý  (Quản trị kinh doanh; Tài chính - Ngân hàng; Quản trị nhân lực; Quản trị văn phòng; Marketing; Kinh tế đầu tư; Kế toán; Kiểm toán)</t>
  </si>
  <si>
    <t>Sản xuất, lắp ráp gia công bản vi mạch dẻo và các linh kiện điện tử có liên quan để xuất khẩu</t>
  </si>
  <si>
    <t>Kỹ sư công đoạn, Kỹ sư sản xuất, Kỹ sư quản lý chất lượng</t>
  </si>
  <si>
    <t>Khối ngành Cơ khí - Ô Tô (Cơ khí; Cơ Điện tử; Hệ thống công nghiệp, Ô Tô), Khối ngành Điện - Điện tử (Điện; điện tử; Điều khiển và Tự động hóa; Nhiệt; Điện tử viễn thông; Mạng máy tính và truyền thông dữ liệu; Kỹ thuật máy tính), Khối ngành Công nghệ Hóa (Hóa; Môi trường; Công nghệ Thực phẩm)</t>
  </si>
  <si>
    <t>TẬP ĐOÀN HOA LỢI</t>
  </si>
  <si>
    <t>Gia công sản xuất các loại giày hiệu</t>
  </si>
  <si>
    <t>Các ngành ngôn ngữ; Dệt may; Các ngành kĩ thuật; Hoá chất; CNTT</t>
  </si>
  <si>
    <t>Khối ngành Điện - Điện tử (Điện; điện tử; Điều khiển và Tự động hóa; Nhiệt; Điện tử viễn thông; Mạng máy tính và truyền thông dữ liệu; Kỹ thuật máy tính), Khối ngành Công nghệ thông tin (Công nghệ thông tin; Hệ thống thông tin; Khoa học máy tính; Kỹ thuật phần mềm), Khối ngành Công nghệ May và Thiết kế thời trang (Công nghệ vật liệu dệt, may; Công nghệ may; Thiết kế thời trang), Khối ngành Công nghệ Hóa (Hóa; Môi trường; Công nghệ Thực phẩm), Khối ngành Ngôn ngữ (Ngôn ngữ Anh; Ngôn ngữ Trung; Ngôn ngữ Hàn; Ngôn ngữ Nhật)</t>
  </si>
  <si>
    <t>CÔNG TY TNHH THƯƠNG MẠI VÀ SẢN XUẤT HÓA CHẤT SƠN MT</t>
  </si>
  <si>
    <t>Sản xuất Sơn oto</t>
  </si>
  <si>
    <t>CHUYÊN VIÊN ĐÀO TẠO KỸ THUẬT VÀ DỊCH VỤ Sơn oto</t>
  </si>
  <si>
    <t>Khối ngành Cơ khí - Ô Tô (Cơ khí; Cơ Điện tử; Hệ thống công nghiệp, Ô Tô), Khối ngành Kinh tế - Quản lý  (Quản trị kinh doanh; Tài chính - Ngân hàng; Quản trị nhân lực; Quản trị văn phòng; Marketing; Kinh tế đầu tư; Kế toán; Kiểm toán)</t>
  </si>
  <si>
    <t>Công nghệ Ô tô</t>
  </si>
  <si>
    <t>Sản xuất camera điện thoại</t>
  </si>
  <si>
    <t>Kỹ thuật viên</t>
  </si>
  <si>
    <t>Ngân hàng</t>
  </si>
  <si>
    <t>Thực tập sinh</t>
  </si>
  <si>
    <t>Nhân viên Kĩ thuật, Nhân Viên IE, Nhân viên Xuất Nhập khẩu, Nhân viên Kinh doanh, Nhân viên Hành chính, Nhân viên chất lượng</t>
  </si>
  <si>
    <t>Khối ngành Công nghệ thông tin (Công nghệ thông tin; Hệ thống thông tin; Khoa học máy tính; Kỹ thuật phần mềm), Khối ngành Công nghệ May và Thiết kế thời trang (Công nghệ vật liệu dệt, may; Công nghệ may; Thiết kế thời trang), Khối ngành Ngôn ngữ (Ngôn ngữ Anh; Ngôn ngữ Trung; Ngôn ngữ Hàn; Ngôn ngữ Nhật)</t>
  </si>
  <si>
    <t>Phần mềm và Dịch vụ công nghệ thông tin</t>
  </si>
  <si>
    <t>CÔNG TY CP THƯƠNG MẠI DỊCH VỤ THỜI TRANG HÀ NỘI</t>
  </si>
  <si>
    <t>Nhân viên kỹ thuật may
Nhân viên kiểm duyệt chất lượng
Nhân viên thiết kế thời trang</t>
  </si>
  <si>
    <t>Khối ngành Công nghệ May và Thiết kế thời trang (Công nghệ vật liệu dệt, may; Công nghệ may; Thiết kế thời trang)</t>
  </si>
  <si>
    <t>CÔNG TY TNHH CÔNG NGHỆ TỰ ĐỘNG LINKYUE</t>
  </si>
  <si>
    <t xml:space="preserve">Dịch vụ lắp đặt bảo duỡng vận hành máy móc thiết bị </t>
  </si>
  <si>
    <t>Nhân viên kỹ thuật</t>
  </si>
  <si>
    <t>Khối ngành Cơ khí - Ô Tô (Cơ khí; Cơ Điện tử; Hệ thống công nghiệp, Ô Tô), Khối ngành Điện - Điện tử (Điện; điện tử; Điều khiển và Tự động hóa; Nhiệt; Điện tử viễn thông; Mạng máy tính và truyền thông dữ liệu; Kỹ thuật máy tính), Khối ngành Ngôn ngữ (Ngôn ngữ Anh; Ngôn ngữ Trung; Ngôn ngữ Hàn; Ngôn ngữ Nhật)</t>
  </si>
  <si>
    <t>CÔNG TY TNHH DENSO VIỆT NAM</t>
  </si>
  <si>
    <t>Sản xuất linh kiện ô tô</t>
  </si>
  <si>
    <t>Nhân viên phòng Bảo Dưỡng, Nhân viên phòng Kỹ Thuật, Nhân viên phòng máy và công cụ, Nhân viên phòng mua hàng, Nhân viên phòng Thiết kế, Nhân viên phòng kế hoạch sản xuất..</t>
  </si>
  <si>
    <t>CÔNG TY TNHH NƯỚC GIẢI KHÁT SUNTORY PEPSICO VIỆT NAM</t>
  </si>
  <si>
    <t>Khác</t>
  </si>
  <si>
    <t>Sản xuất đồ uống không cồn, nước khoáng</t>
  </si>
  <si>
    <t xml:space="preserve">Giám sát Tài Năng </t>
  </si>
  <si>
    <t>Khối ngành Cơ khí - Ô Tô (Cơ khí; Cơ Điện tử; Hệ thống công nghiệp, Ô Tô), Khối ngành Điện - Điện tử (Điện; điện tử; Điều khiển và Tự động hóa; Nhiệt; Điện tử viễn thông; Mạng máy tính và truyền thông dữ liệu; Kỹ thuật máy tính), Khối ngành Kinh tế - Quản lý  (Quản trị kinh doanh; Tài chính - Ngân hàng; Quản trị nhân lực; Quản trị văn phòng; Marketing; Kinh tế đầu tư; Kế toán; Kiểm toán), Khối ngành Du lịch và Dịch vụ (Du lịch; Quản trị Dịch vụ Du lịch và Lữ hành; Quản trị Khách sạn), Khối ngành Ngôn ngữ (Ngôn ngữ Anh; Ngôn ngữ Trung; Ngôn ngữ Hàn; Ngôn ngữ Nhật)</t>
  </si>
  <si>
    <t xml:space="preserve">CÔNG TY TNHH CÔNG NGHỆ CLOUDGO
</t>
  </si>
  <si>
    <t>Phần mềm quản trị, chăm sóc khách hàng (CRM), Tổng đài, Sản xuất phần mềm</t>
  </si>
  <si>
    <t>Thực tập bán hàng, nhân viên bán hàng, Chuyên viên tư vấn giải pháp</t>
  </si>
  <si>
    <t>CÔNG TY TNHH CÔNG NGHIỆP BROTHER VIỆT NAM</t>
  </si>
  <si>
    <t>Sản xuất và lắp ráp máy in</t>
  </si>
  <si>
    <t>Thực tập sinh kỹ thuật, kỹ thuật viên, nhân viên kỹ thuật</t>
  </si>
  <si>
    <t>CÔNG TY VIET DELI</t>
  </si>
  <si>
    <t>Dịch vụ nhà hàng, khách sạn, khu du lịch và quầy ăn uống.</t>
  </si>
  <si>
    <t xml:space="preserve">Nhân viên lễ tân
Nhân viên thu ngân
Nhân viên phục vụ
Nhân viên tiếp thực
Nhân viên bếp
Thực tập sinh </t>
  </si>
  <si>
    <t>Khối ngành Du lịch và Dịch vụ (Du lịch; Quản trị Dịch vụ Du lịch và Lữ hành; Quản trị Khách sạn), Khối ngành Ngôn ngữ (Ngôn ngữ Anh; Ngôn ngữ Trung; Ngôn ngữ Hàn; Ngôn ngữ Nhật)</t>
  </si>
  <si>
    <t>CÔNG TY TNHH THỜI TRANG DỆT KIM VIỆT NAM</t>
  </si>
  <si>
    <t>Dệt Sợi</t>
  </si>
  <si>
    <t>Nhân viên tiền lương Phòng nhân sự;  Nhân viên Hành Chính; Nhân viên Kinh doanh; Chuyên viên tuyển dụng tập huấn; Chuyên viên Nghiệm xưởng; Phó chủ quản kỹ thuật/ kỹ thuật viên; Nhân viên đón tiếp khách hàng; Kĩ thuật viên Dệt nhuộm; Nhân viên lò hơi nhiệt điện; Nhân viên thu mua; Nhân viên quản lý phòng Vật lí; Nhân viên quản lý dự bị QC, Nhân viên công nghệ DKN, Nhân viên theo dõi đơn hàng</t>
  </si>
  <si>
    <t>Khối ngành Điện - Điện tử (Điện; điện tử; Điều khiển và Tự động hóa; Nhiệt; Điện tử viễn thông; Mạng máy tính và truyền thông dữ liệu; Kỹ thuật máy tính), Khối ngành Công nghệ May và Thiết kế thời trang (Công nghệ vật liệu dệt, may; Công nghệ may; Thiết kế thời trang), Khối ngành Ngôn ngữ (Ngôn ngữ Anh; Ngôn ngữ Trung; Ngôn ngữ Hàn; Ngôn ngữ Nhật)</t>
  </si>
  <si>
    <t>CÔNG TY TNHH WILLTEC VIỆT NAM</t>
  </si>
  <si>
    <t>Giới thiệu nhân sự/ Đào tạo Tiếng Nhật</t>
  </si>
  <si>
    <t>Nhiều vị trí (Kỹ sư)</t>
  </si>
  <si>
    <t>CỐNG TY TNHH XÂY LẮP THƯƠNG MẠI SONG ANH</t>
  </si>
  <si>
    <t>Tư vấn thiết kế, phòng cháy chữa cháy, kinh doanh lắp đặt tư vấn thiết kế và thi công Cơ điện.</t>
  </si>
  <si>
    <t>Kỹ sư điện (Phụ trách thiết kế hệ thống) và Công nhân kỹ thuật.</t>
  </si>
  <si>
    <t>Công nghệ điện lực và tự động hóa, công nghiệp nặng, sản xuất thiết bị điện trung thế, cao thế, máy biến áp</t>
  </si>
  <si>
    <t>Production Process Engineer
Incoming Quality Specialist
Project Engineering Senior Professional
Mechanical Design Engineer
IQC Technician
QC Test Technician</t>
  </si>
  <si>
    <t>Sản xuất các thiết bị truyền thông mạng</t>
  </si>
  <si>
    <t>Kỹ sư chất lượng, chủ nhiệm sản xuất, kỹ sư IE/PE/ME</t>
  </si>
  <si>
    <t>CÔNG TY TNHH WISTRON INFOCOMM VIỆT NAM</t>
  </si>
  <si>
    <t>Sản xuất máy tính laptop</t>
  </si>
  <si>
    <t>Kỹ sư tự động hóa , thu mua, IT, quản lý sản xuất, quản lý kho, quản lý công cụ, quản lý đơn hàng</t>
  </si>
  <si>
    <t>SAMSUNG VIỆT NAM</t>
  </si>
  <si>
    <t>Nghiên cứu và phát triển công nghệ/ Sản xuất điện thoại di động</t>
  </si>
  <si>
    <t>Kỹ sư, Cử nhân, Kỹ thuật viên</t>
  </si>
  <si>
    <t>Khối ngành Cơ khí - Ô Tô (Cơ khí; Cơ Điện tử; Hệ thống công nghiệp, Ô Tô), Khối ngành Điện - Điện tử (Điện; điện tử; Điều khiển và Tự động hóa; Nhiệt; Điện tử viễn thông; Mạng máy tính và truyền thông dữ liệu; Kỹ thuật máy tính), Khối ngành Công nghệ thông tin (Công nghệ thông tin; Hệ thống thông tin; Khoa học máy tính; Kỹ thuật phần mềm), Khối ngành Công nghệ Hóa (Hóa; Môi trường; Công nghệ Thực phẩm), Khối ngành Kinh tế - Quản lý  (Quản trị kinh doanh; Tài chính - Ngân hàng; Quản trị nhân lực; Quản trị văn phòng; Marketing; Kinh tế đầu tư; Kế toán; Kiểm toán), Khối ngành Du lịch và Dịch vụ (Du lịch; Quản trị Dịch vụ Du lịch và Lữ hành; Quản trị Khách sạn), Khối ngành Ngôn ngữ (Ngôn ngữ Anh; Ngôn ngữ Trung; Ngôn ngữ Hàn; Ngôn ngữ Nhật)</t>
  </si>
  <si>
    <t xml:space="preserve">Sản xuất vải dệt kim, vải đan móc và vải không dệt khác
Chuyên sản xuất kinh doanh vải và đai để sản xuất đồ lót, trang phục thể thao; sản phẩm được cung cấp cho các thương hiệu thời trang nổi tiếng thế giới như Aimer, Chantelle, Embry Form, Adidas, Uniqlo, H&amp;M, Victoria's Secret, Triump... </t>
  </si>
  <si>
    <t>Nhân viên kỹ thuật, nhân văn phòng</t>
  </si>
  <si>
    <t>Khối ngành Điện - Điện tử (Điện; điện tử; Điều khiển và Tự động hóa; Nhiệt; Điện tử viễn thông; Mạng máy tính và truyền thông dữ liệu; Kỹ thuật máy tính), Khối ngành Công nghệ thông tin (Công nghệ thông tin; Hệ thống thông tin; Khoa học máy tính; Kỹ thuật phần mềm), Khối ngành Công nghệ May và Thiết kế thời trang (Công nghệ vật liệu dệt, may; Công nghệ may; Thiết kế thời trang), Khối ngành Kinh tế - Quản lý  (Quản trị kinh doanh; Tài chính - Ngân hàng; Quản trị nhân lực; Quản trị văn phòng; Marketing; Kinh tế đầu tư; Kế toán; Kiểm toán), Khối ngành Ngôn ngữ (Ngôn ngữ Anh; Ngôn ngữ Trung; Ngôn ngữ Hàn; Ngôn ngữ Nhật)</t>
  </si>
  <si>
    <t>CÔNG TY TNHH CÔNG NGHIỆP INTCO VIỆT NAM</t>
  </si>
  <si>
    <t>Sản xuất công nghệ cao về tận dụng tuần hoàn tái chế nhựa, chủ yếu thu hồi, tái chế và tận dụng nhựa tái tạo,  là một doanh nghiệp sáng chế độc đáo kết hợp hoàn mỹ giữa nhựa thu hồi tái chế với hàng tiêu dùng thời trang.</t>
  </si>
  <si>
    <t>Các vị trí chuyên viên (văn phòng) biết tiếng Trung và tiếng Anh</t>
  </si>
  <si>
    <t>Khối ngành Điện - Điện tử (Điện; điện tử; Điều khiển và Tự động hóa; Nhiệt; Điện tử viễn thông; Mạng máy tính và truyền thông dữ liệu; Kỹ thuật máy tính), Khối ngành Kinh tế - Quản lý  (Quản trị kinh doanh; Tài chính - Ngân hàng; Quản trị nhân lực; Quản trị văn phòng; Marketing; Kinh tế đầu tư; Kế toán; Kiểm toán), Khối ngành Du lịch và Dịch vụ (Du lịch; Quản trị Dịch vụ Du lịch và Lữ hành; Quản trị Khách sạn), Khối ngành Ngôn ngữ (Ngôn ngữ Anh; Ngôn ngữ Trung; Ngôn ngữ Hàn; Ngôn ngữ Nhật)</t>
  </si>
  <si>
    <t>TỔNG CÔNG TY CỔ PHẦN DỆT MAY HÀ NỘI</t>
  </si>
  <si>
    <t>Chuỗi cung ứng sợi dệt may</t>
  </si>
  <si>
    <t xml:space="preserve">Công nghệ may + Quản lý đơn hàng </t>
  </si>
  <si>
    <t>CÔNG TY TNHH ĐIỆN TỬ BYD VIỆT NAM</t>
  </si>
  <si>
    <t>Sản xuất, lắp ráp máy tính bảng</t>
  </si>
  <si>
    <t>Kỹ thuật viên, Kỹ sư các bộ phận</t>
  </si>
  <si>
    <t>CÔNG TY TNHH SẢN PHẨM RICOH IMAGING (VIỆT NAM)</t>
  </si>
  <si>
    <t>Sản xuất và lắp rắp linh kiện ống kính máy ảnh</t>
  </si>
  <si>
    <t>CÔNG TY TNHH TOP ENGINEERING VINA</t>
  </si>
  <si>
    <t>Kỹ sư điện tử</t>
  </si>
  <si>
    <t>CÔNG TY TNHH SEKONIX VINA</t>
  </si>
  <si>
    <t>Sản xuất thấu kính và camera ô tô</t>
  </si>
  <si>
    <t>Nhân viên Quản Lý Sản Xuất, Nhân viên Kỹ thuật, Nhân viên MES...</t>
  </si>
  <si>
    <t>Công ty Honda Việt Nam</t>
  </si>
  <si>
    <t>Sản xuất &amp; kinh doanh ô tô, xe máy</t>
  </si>
  <si>
    <t xml:space="preserve">Nhân viên tiêu chuẩn kiểm tra
Nhân viên chứng nhận xuất khẩu/nội địa/nhập khẩu
Nhân viên chứng nhận phòng quản lý chất lượng nhà máy ô tô
Nhân viên phát triển hệ thống công nghệ thông tin
Nhân viên quản lý hệ thống 
Kiểm toán viên kế hoạch và kiểm toán nội bộ
Nhân viên đào tạo an toàn lao động
</t>
  </si>
  <si>
    <t>CÔNG TY TNHH QUICK TECHNOLOGY VIETNAM</t>
  </si>
  <si>
    <t>Sản xuất, sữa chữa thiết bị, máy móc tự động hóa, linh kiện điện tử</t>
  </si>
  <si>
    <t>Vị trí tuyển dụng: PLC / Kỹ sư điện, Quản lý dự án ( PM)</t>
  </si>
  <si>
    <t>CÔNG TY CỔ PHẦN THÉP HÒA PHÁT HẢI DƯƠNG</t>
  </si>
  <si>
    <t>Gang thép</t>
  </si>
  <si>
    <t>Nhân viên nhân sự
Kỹ sư cơ khí
Kỹ sư điện
Nhân viên kỹ thuật cơ khí
Nhân viên vận hành điện</t>
  </si>
  <si>
    <t>Khối ngành Điện - Điện tử (Điện; điện tử; Điều khiển và Tự động hóa; Nhiệt; Điện tử viễn thông; Mạng máy tính và truyền thông dữ liệu; Kỹ thuật máy tính), Khối ngành Kinh tế - Quản lý  (Quản trị kinh doanh; Tài chính - Ngân hàng; Quản trị nhân lực; Quản trị văn phòng; Marketing; Kinh tế đầu tư; Kế toán; Kiểm toán)</t>
  </si>
  <si>
    <t>Sản xuất và kinh doanh ống và phụ tùng nhựa cấp và thoát nước</t>
  </si>
  <si>
    <t>Kỹ sư cơ khí, Kỹ sư hóa, Nhân viên IT phần mềm, Phiên dịch tiếng Anh</t>
  </si>
  <si>
    <t>Khối ngành Cơ khí - Ô Tô (Cơ khí; Cơ Điện tử; Hệ thống công nghiệp, Ô Tô), Khối ngành Công nghệ thông tin (Công nghệ thông tin; Hệ thống thông tin; Khoa học máy tính; Kỹ thuật phần mềm), Khối ngành Công nghệ Hóa (Hóa; Môi trường; Công nghệ Thực phẩm), Khối ngành Ngôn ngữ (Ngôn ngữ Anh; Ngôn ngữ Trung; Ngôn ngữ Hàn; Ngôn ngữ Nhật)</t>
  </si>
  <si>
    <t>CÔNG TY TNHH NGUỒN NHÂN LỰC SUCCESS VIỆT NAM</t>
  </si>
  <si>
    <t>Cung ứng lao động</t>
  </si>
  <si>
    <t>Lao động cấp cao tốt nghiệp trình độ đại học</t>
  </si>
  <si>
    <t>Khối ngành Điện - Điện tử (Điện; điện tử; Điều khiển và Tự động hóa; Nhiệt; Điện tử viễn thông; Mạng máy tính và truyền thông dữ liệu; Kỹ thuật máy tính), Khối ngành Công nghệ thông tin (Công nghệ thông tin; Hệ thống thông tin; Khoa học máy tính; Kỹ thuật phần mềm), Khối ngành Công nghệ Hóa (Hóa; Môi trường; Công nghệ Thực phẩm), Khối ngành Kinh tế - Quản lý  (Quản trị kinh doanh; Tài chính - Ngân hàng; Quản trị nhân lực; Quản trị văn phòng; Marketing; Kinh tế đầu tư; Kế toán; Kiểm toán), Khối ngành Ngôn ngữ (Ngôn ngữ Anh; Ngôn ngữ Trung; Ngôn ngữ Hàn; Ngôn ngữ Nhật)</t>
  </si>
  <si>
    <t>Nhân viên, Kỹ sư tất cả các phòng ban</t>
  </si>
  <si>
    <t>CÔNG TY CỔ PHẦN PHÁT TRIỂN CÔNG NGHỆ HB</t>
  </si>
  <si>
    <t>Công nghệ thông tin-lập trình game</t>
  </si>
  <si>
    <t>Lập trình viên,  marketing</t>
  </si>
  <si>
    <t>CÔNG TY CỔ PHẦN SÓC ĐỎ</t>
  </si>
  <si>
    <t>1.  Đơn vị phân phối các sản phẩm chính hãng: gần 200 thương hiệu trên toàn quốc
2. Phát triển, hỗ trợ nhà bán hàng chuyên nghiệp, leader
3. Kinh doanh đột phá sàn TMĐT
4. Cung cấp giải pháp toàn diện TMĐT cho doanh nghiệp</t>
  </si>
  <si>
    <t>1. Thực tập sinh
2. Nhân viên Sales
3. Nhân viên phát triển đối tác</t>
  </si>
  <si>
    <t>CÔNG TY TNHH CÔNG NGHIỆP DRILLMACO</t>
  </si>
  <si>
    <t>Sản xuất sản phẩm bằng Kim loại</t>
  </si>
  <si>
    <t>Khối ngành Cơ khí - Ô Tô (Cơ khí; Cơ Điện tử; Hệ thống công nghiệp, Ô Tô), Khối ngành Công nghệ thông tin (Công nghệ thông tin; Hệ thống thông tin; Khoa học máy tính; Kỹ thuật phần mềm)</t>
  </si>
  <si>
    <t>CÔNG TY CỔ PHẦN SAVVYCOM</t>
  </si>
  <si>
    <t>Cung cấp các dịch vụ tư vấn chuyển đổi số và giải pháp phần mềm trong lĩnh vực tài chính, y tế và bán lẻ cho các doanh nghiệp trong nước và quốc tế.</t>
  </si>
  <si>
    <t>Lập trình viên, Nhân sự, Kế toán, Sales, MKT,....</t>
  </si>
  <si>
    <t>Khối ngành Điện - Điện tử (Điện; điện tử; Điều khiển và Tự động hóa; Nhiệt; Điện tử viễn thông; Mạng máy tính và truyền thông dữ liệu; Kỹ thuật máy tính), Khối ngành Công nghệ thông tin (Công nghệ thông tin; Hệ thống thông tin; Khoa học máy tính; Kỹ thuật phần mềm), Khối ngành Kinh tế - Quản lý  (Quản trị kinh doanh; Tài chính - Ngân hàng; Quản trị nhân lực; Quản trị văn phòng; Marketing; Kinh tế đầu tư; Kế toán; Kiểm toán), Khối ngành Du lịch và Dịch vụ (Du lịch; Quản trị Dịch vụ Du lịch và Lữ hành; Quản trị Khách sạn), Khối ngành Ngôn ngữ (Ngôn ngữ Anh; Ngôn ngữ Trung; Ngôn ngữ Hàn; Ngôn ngữ Nhật)</t>
  </si>
  <si>
    <t>CÔNG TY TNHH NEW WING INTERCONNECT TECHNOLOGY</t>
  </si>
  <si>
    <t>Merchandise và Nhân viên may</t>
  </si>
  <si>
    <t>Khối ngành Công nghệ May và Thiết kế thời trang (Công nghệ vật liệu dệt, may; Công nghệ may; Thiết kế thời trang), Khối ngành Ngôn ngữ (Ngôn ngữ Anh; Ngôn ngữ Trung; Ngôn ngữ Hàn; Ngôn ngữ Nhật)</t>
  </si>
  <si>
    <t>CÔNG TY TNHH LG DISPLAY VIỆT NAM HẢI PHÒNG</t>
  </si>
  <si>
    <t xml:space="preserve">Sản xuất màn hình </t>
  </si>
  <si>
    <t>CÔNG TY TNHH TM&amp;DL MIKI (MIKIWAYS)</t>
  </si>
  <si>
    <t>Tư vấn du học</t>
  </si>
  <si>
    <t>Thực tập sinh nhà hàng khách sạn, cơ khí và công nghệ thực phẩm</t>
  </si>
  <si>
    <t>Khối ngành Cơ khí - Ô Tô (Cơ khí; Cơ Điện tử; Hệ thống công nghiệp, Ô Tô), Khối ngành Điện - Điện tử (Điện; điện tử; Điều khiển và Tự động hóa; Nhiệt; Điện tử viễn thông; Mạng máy tính và truyền thông dữ liệu; Kỹ thuật máy tính), Khối ngành Công nghệ thông tin (Công nghệ thông tin; Hệ thống thông tin; Khoa học máy tính; Kỹ thuật phần mềm), Khối ngành Công nghệ Hóa (Hóa; Môi trường; Công nghệ Thực phẩm), Khối ngành Kinh tế - Quản lý  (Quản trị kinh doanh; Tài chính - Ngân hàng; Quản trị nhân lực; Quản trị văn phòng; Marketing; Kinh tế đầu tư; Kế toán; Kiểm toán), Khối ngành Du lịch và Dịch vụ (Du lịch; Quản trị Dịch vụ Du lịch và Lữ hành; Quản trị Khách sạn)</t>
  </si>
  <si>
    <t>Tên Công ty</t>
  </si>
  <si>
    <t>Xem tại đây</t>
  </si>
  <si>
    <t>CÔNG TY CP NHỰA THIẾU NIÊN TIỀN PHONG</t>
  </si>
  <si>
    <t>CÔNG TY TNHH CAYI TECHNOLOGY VIETNAM</t>
  </si>
  <si>
    <t>Sản xuất các loại bình giữ nhiệt</t>
  </si>
  <si>
    <t>Nhân viên kỹ thuật sản xuất</t>
  </si>
  <si>
    <t>Khối ngành Cơ khí - Ô Tô (Cơ khí; Cơ Điện tử; Hệ thống công nghiệp, Ô Tô), Khối ngành Điện - Điện tử (Điện; điện tử; Điều khiển và Tự động hóa; Nhiệt; Điện tử viễn thông; Mạng máy tính và truyền thông dữ liệu; Kỹ thuật máy tính), Khối ngành Công nghệ thông tin (Công nghệ thông tin; Hệ thống thông tin; Khoa học máy tính; Kỹ thuật phần mềm), Khối ngành Kinh tế - Quản lý (Quản trị kinh doanh; Tài chính - Ngân hàng; Quản trị nhân lực; Quản trị văn phòng; Marketing; Kinh tế đầu tư; Kế toán; Kiểm toán), Khối ngành Ngôn ngữ (Ngôn ngữ Anh; Ngôn ngữ Trung; Ngôn ngữ Hàn; Ngôn ngữ Nhật)</t>
  </si>
  <si>
    <t>TẬP ĐOÀN KHKT HỒNG HẢI (FOXCONN)</t>
  </si>
  <si>
    <t>CÔNG TY CP GIẢI PHÁP TỰ ĐỘNG HÓA ETEK</t>
  </si>
  <si>
    <t>CÔNG TY CP BIBOMART TM</t>
  </si>
  <si>
    <t>CÔNG TY TNHH HYUNDAI KEFICO VN</t>
  </si>
  <si>
    <t>CÔNG TY CP ĐẦU TƯ DỊCH VỤ BẤT ĐỘNG SẢN ĐẤT VIỆT</t>
  </si>
  <si>
    <t>CÔNG TY TNHH ĐIỆN TỬ TONGWEI (VIỆT NAM)</t>
  </si>
  <si>
    <t>CÔNG TY CP ADAMO SOFTWARE</t>
  </si>
  <si>
    <t>CÔNG TY TNHH ĐẦU TƯ VÀ PHÁT TRIỂN NAM TRIỀU</t>
  </si>
  <si>
    <t>TỔNG CÔNG TY MAY 10 - CÔNG TY CỔ PHẦN</t>
  </si>
  <si>
    <t>CÔNG TY CP LIÊN KẾT VIỆT NHẬT (VIJA LINK., JSC)</t>
  </si>
  <si>
    <t>CÔNG TY CP PHƯƠNG TIỆN ĐIỆN THÔNG MINH SELEX</t>
  </si>
  <si>
    <t>CÔNG TY TNHH ARCADYAN TECHNOLOGY (VIỆT NAM)</t>
  </si>
  <si>
    <t>CÔNG TY CP SANTOMAS VIỆT NAM</t>
  </si>
  <si>
    <t>CÔNG TY TNHH CÔNG NGHIỆP JINKO SOLAR VN</t>
  </si>
  <si>
    <t>CÔNG TY TNHH ONOGAWA VIỆT NAM</t>
  </si>
  <si>
    <t>CÔNG TY CP ĐẦU TƯ PHÁT TRIỂN &amp; XNK HƯNG PHÚC</t>
  </si>
  <si>
    <t>CÔNG TY CP GIẢI PHÁP THANH TOÁN VIỆT NAM (VNPAY)</t>
  </si>
  <si>
    <t>CÔNG TY TNHH LINK AUTOMATION ENGINEERING (VIET NAM)</t>
  </si>
  <si>
    <t>CÔNG TY TNHH UNIVERSAL SCIENTIFIC INDUSTRIAL VIỆT NAM</t>
  </si>
  <si>
    <t>CÔNG TY CỔ PHẦN RTC TECHNOLOGY VIỆT NAM</t>
  </si>
  <si>
    <t>CÔNG TY TNHH KỸ THUẬT ĐIỆN TỬ TONLY VIỆT NAM</t>
  </si>
  <si>
    <t>CÔNG TY TNHH THƯƠNG MẠI SYNCE</t>
  </si>
  <si>
    <t>CÔNG TY TNHH YI DA VIỆT NAM</t>
  </si>
  <si>
    <t>CÔNG TY TNHH GENTHERM VIỆT NAM</t>
  </si>
  <si>
    <t>CÔNG TY TNHH KOGANEI VIỆT NAM</t>
  </si>
  <si>
    <t>CÔNG TY TNHH VINA NEWFLEX</t>
  </si>
  <si>
    <t>CÔNG TY TNHH ELECTRIC MOTORCYCLE YADEA VIỆT NAM</t>
  </si>
  <si>
    <t>CÔNG TY TNHH HỆ THỐNG THÔNG TIN FPT</t>
  </si>
  <si>
    <t>CÔNG TY TNHH LIXIL VIỆT NAM</t>
  </si>
  <si>
    <t>CÔNG TY TNHH AMKOR TECHNOLOGY VIỆT NAM</t>
  </si>
  <si>
    <t>CÔNG TY CP VIỄN THÔNG FPT</t>
  </si>
  <si>
    <t>CÔNG TY TNHH LINH KIỆN ĐIỆN TỬ SEI VIỆT NAM</t>
  </si>
  <si>
    <t>CÔNG TY TNHH SUNNY OPOTECH VIỆT NAM</t>
  </si>
  <si>
    <t>NGÂN HÀNG TMCP TIÊN PHONG - HUB Ô TÔ TRUNG HÒA NHÂN CHÍNH</t>
  </si>
  <si>
    <t>CÔNG TY TNHH MAY MẶC HOA LỢI ĐẠT (VIỆT NAM)</t>
  </si>
  <si>
    <t>CÔNG TY CỔ PHẦN MISA</t>
  </si>
  <si>
    <t>CÔNG TY TNHH HITACHI ENERGY VIỆT NAM</t>
  </si>
  <si>
    <t>CÔNG TY TNHH LIANYUE (VIỆT NAM)</t>
  </si>
  <si>
    <t>CÔNG TY TNHH BEST PACIFIC VIỆT NAM</t>
  </si>
  <si>
    <t>VĂN PHÒNG ĐẠI DIỆN TORAY INDUSTRIES (H.K) LIMITED TẠI THÀNH PHỐ HÀ NỘI</t>
  </si>
  <si>
    <t>CÔNG TY CP MAY HƯNG VIỆT</t>
  </si>
  <si>
    <t>Sản xuất và gia công hàng may mặc</t>
  </si>
  <si>
    <t>KCS, Kỹ thuật may mẫu, Kỹ thuật chỉnh sửa mẫu giấy, giác sơ đồ, Kỹ thuật lập trình, Chuyền may linh hoạt</t>
  </si>
  <si>
    <t>Quốc gia</t>
  </si>
  <si>
    <t>CÔNG TY CP CÔNG NGHỆ NĂNG LƯỢNG XANH LONGI CƠ SỞ VIỆT NAM (LONGi VINA SOLAR)</t>
  </si>
  <si>
    <t>Thống kê số DN tham gia theo quốc gia:</t>
  </si>
  <si>
    <t>Số lượng</t>
  </si>
  <si>
    <t>Tổng số cơ hội việc làm</t>
  </si>
  <si>
    <t>TT</t>
  </si>
  <si>
    <t>DANH SÁCH DOANH NGHIỆP THAM GIA NGÀY HỘI VIỆC LÀM TRƯỜNG ĐẠI HỌC CÔNG NGHIỆP HÀ NỘI 2023</t>
  </si>
  <si>
    <t>Tổng cộng:</t>
  </si>
  <si>
    <t>nhóm gian hàng</t>
  </si>
  <si>
    <t>May</t>
  </si>
  <si>
    <t>IT</t>
  </si>
  <si>
    <t>Điện, điện tử</t>
  </si>
  <si>
    <t>Đa lĩnh vực</t>
  </si>
  <si>
    <t>TM</t>
  </si>
  <si>
    <t>sản xuất</t>
  </si>
  <si>
    <t>XKLĐ</t>
  </si>
  <si>
    <t>cơ khí</t>
  </si>
  <si>
    <t>ô tô</t>
  </si>
  <si>
    <t>kinh tế</t>
  </si>
  <si>
    <t>du lịch</t>
  </si>
  <si>
    <t>cơ điện</t>
  </si>
  <si>
    <t>vị trí gian hàng</t>
  </si>
  <si>
    <t>&amp;74</t>
  </si>
  <si>
    <t>Malaysia</t>
  </si>
  <si>
    <t>Liên doanh Mỹ và Nhật Bản</t>
  </si>
  <si>
    <t>&amp;66</t>
  </si>
  <si>
    <t>Trung Quốc, Đài Loan</t>
  </si>
  <si>
    <t>Thụy Sỹ</t>
  </si>
  <si>
    <t>Vị trí gian hàng</t>
  </si>
  <si>
    <t>65
&amp;
66</t>
  </si>
  <si>
    <t>73
&amp;
74</t>
  </si>
  <si>
    <t>Khối ngành tuyển dụng
(Đối với hệ Cao đẳng)</t>
  </si>
  <si>
    <t>CÔNG TY HONDA VIỆT NAM</t>
  </si>
  <si>
    <t>Tên doanh nghiệp</t>
  </si>
  <si>
    <t>Số phòng phỏng vấn</t>
  </si>
  <si>
    <t>P. 405 - Nhà A9</t>
  </si>
  <si>
    <t>P. 307 - Nhà A9</t>
  </si>
  <si>
    <t>P. 305 - Nhà A9</t>
  </si>
  <si>
    <t>P. 402 - Nhà A9</t>
  </si>
  <si>
    <t>P. 306 - Nhà A9</t>
  </si>
  <si>
    <t>P. 406 - Nhà A9</t>
  </si>
  <si>
    <t>P. 409 - Nhà A9</t>
  </si>
  <si>
    <t>P. 502 - Nhà A9</t>
  </si>
  <si>
    <t>P. 503 - Nhà A9</t>
  </si>
  <si>
    <t>CÔNG TY TNHH HYUNDAI KEFICO VIỆT NAM</t>
  </si>
  <si>
    <t>P. 304 - Nhà A9</t>
  </si>
  <si>
    <t>P. 504 - Nhà A9</t>
  </si>
  <si>
    <t>P. 404 - Nhà A9</t>
  </si>
  <si>
    <t>P. 408 - Nhà A9</t>
  </si>
  <si>
    <t>P. 505 - Nhà A9</t>
  </si>
  <si>
    <t>P. 506 - Nhà A9</t>
  </si>
  <si>
    <t>P. 509 - Nhà A9</t>
  </si>
  <si>
    <t>P. 603 - Nhà A9</t>
  </si>
  <si>
    <t>P. 606 - Nhà A9</t>
  </si>
  <si>
    <t>P. 303 - Nhà A9</t>
  </si>
  <si>
    <t>P. 403 - Nhà A9</t>
  </si>
  <si>
    <t>P. 308 - Nhà A9</t>
  </si>
  <si>
    <t>P. 208 - Nhà A9</t>
  </si>
  <si>
    <t>P. 309 - Nhà A9</t>
  </si>
  <si>
    <t>P. 302 - Nhà A9</t>
  </si>
  <si>
    <t>CÔNG TY CP PHÁT TRIỂN CÔNG NGHỆ HB</t>
  </si>
  <si>
    <t>TẬP ĐOÀN KHOA HỌC KỸ THUẬT HỒNG HẢI (FOXCONN)</t>
  </si>
  <si>
    <t>CÔNG TY CP CÔNG NGHỆ NĂNG LƯỢNG XANH LONGi CƠ SỞ VIỆT NAM (LONGi VINA SOLAR)</t>
  </si>
  <si>
    <t>CÔNG TY TNHH CÔNG NGHIỆP JINKO SOLAR VIỆT NAM</t>
  </si>
  <si>
    <t>CÔNG TY TNHH TM &amp;DL MIKI (MIKIWAYS)</t>
  </si>
  <si>
    <t>Kỹ sư thiết kế, Kỹ sư lập trình CNC, Quản lý sản xuất, Nhân viên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</si>
</sst>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rgb="FF000000"/>
      <name val="Arial"/>
      <scheme val="minor"/>
    </font>
    <font>
      <u/>
      <sz val="10"/>
      <color theme="10"/>
      <name val="Arial"/>
      <family val="2"/>
      <scheme val="minor"/>
    </font>
    <font>
      <b/>
      <sz val="12"/>
      <color theme="1"/>
      <name val="Times New Roman"/>
      <family val="1"/>
    </font>
    <font>
      <b/>
      <sz val="12"/>
      <color rgb="FF000000"/>
      <name val="Times New Roman"/>
      <family val="1"/>
    </font>
    <font>
      <sz val="12"/>
      <color theme="1"/>
      <name val="Times New Roman"/>
      <family val="1"/>
    </font>
    <font>
      <sz val="12"/>
      <color rgb="FF000000"/>
      <name val="Times New Roman"/>
      <family val="1"/>
    </font>
    <font>
      <u/>
      <sz val="12"/>
      <color rgb="FF0000FF"/>
      <name val="Times New Roman"/>
      <family val="1"/>
    </font>
    <font>
      <b/>
      <u/>
      <sz val="12"/>
      <color theme="10"/>
      <name val="Times New Roman"/>
      <family val="1"/>
    </font>
    <font>
      <sz val="10"/>
      <color rgb="FF000000"/>
      <name val="Arial"/>
      <family val="2"/>
      <scheme val="minor"/>
    </font>
    <font>
      <b/>
      <sz val="14"/>
      <color rgb="FFFF0000"/>
      <name val="Times New Roman"/>
      <family val="1"/>
    </font>
    <font>
      <b/>
      <sz val="18"/>
      <color rgb="FFFF0000"/>
      <name val="Times New Roman"/>
      <family val="1"/>
    </font>
    <font>
      <b/>
      <sz val="16"/>
      <color rgb="FF000000"/>
      <name val="Times New Roman"/>
      <family val="1"/>
    </font>
    <font>
      <sz val="14"/>
      <color theme="1"/>
      <name val="Times New Roman"/>
      <family val="1"/>
    </font>
    <font>
      <b/>
      <i/>
      <sz val="14"/>
      <color theme="5"/>
      <name val="Times New Roman"/>
      <family val="1"/>
    </font>
    <font>
      <b/>
      <sz val="14"/>
      <color rgb="FF000000"/>
      <name val="Times New Roman"/>
      <family val="1"/>
    </font>
    <font>
      <b/>
      <sz val="20"/>
      <color theme="1"/>
      <name val="Times New Roman"/>
      <family val="1"/>
    </font>
    <font>
      <b/>
      <sz val="20"/>
      <color rgb="FF000000"/>
      <name val="Times New Roman"/>
      <family val="1"/>
    </font>
    <font>
      <b/>
      <i/>
      <sz val="12"/>
      <color theme="5"/>
      <name val="Times New Roman"/>
      <family val="1"/>
    </font>
    <font>
      <b/>
      <sz val="12"/>
      <color rgb="FFFF0000"/>
      <name val="Times New Roman"/>
      <family val="1"/>
    </font>
  </fonts>
  <fills count="7">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9" tint="0.39997558519241921"/>
        <bgColor indexed="64"/>
      </patternFill>
    </fill>
    <fill>
      <patternFill patternType="solid">
        <fgColor rgb="FFFFFFFF"/>
        <bgColor indexed="64"/>
      </patternFill>
    </fill>
    <fill>
      <patternFill patternType="solid">
        <fgColor theme="0"/>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s>
  <cellStyleXfs count="2">
    <xf numFmtId="0" fontId="0" fillId="0" borderId="0"/>
    <xf numFmtId="0" fontId="1" fillId="0" borderId="0" applyNumberFormat="0" applyFill="0" applyBorder="0" applyAlignment="0" applyProtection="0"/>
  </cellStyleXfs>
  <cellXfs count="66">
    <xf numFmtId="0" fontId="0" fillId="0" borderId="0" xfId="0"/>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0" xfId="0" applyFont="1"/>
    <xf numFmtId="0" fontId="4" fillId="0" borderId="1" xfId="0" applyFont="1" applyBorder="1" applyAlignment="1">
      <alignment horizontal="left" vertical="center"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7" fillId="0" borderId="1" xfId="1" applyFont="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horizontal="center" vertical="center"/>
    </xf>
    <xf numFmtId="0" fontId="4" fillId="3" borderId="1" xfId="0" applyFont="1" applyFill="1" applyBorder="1" applyAlignment="1">
      <alignment horizontal="center" vertical="center" wrapText="1"/>
    </xf>
    <xf numFmtId="0" fontId="5" fillId="0" borderId="0" xfId="0" applyFont="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6" fillId="0" borderId="1" xfId="0" applyFont="1" applyBorder="1" applyAlignment="1">
      <alignment vertical="center" wrapText="1"/>
    </xf>
    <xf numFmtId="0" fontId="7" fillId="0" borderId="1" xfId="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vertical="center" wrapText="1"/>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4" fillId="3" borderId="3" xfId="0" applyFont="1" applyFill="1" applyBorder="1" applyAlignment="1">
      <alignment horizontal="center" vertical="center" wrapText="1"/>
    </xf>
    <xf numFmtId="0" fontId="4" fillId="0" borderId="3" xfId="0" applyFont="1" applyBorder="1" applyAlignment="1">
      <alignment vertical="center" wrapText="1"/>
    </xf>
    <xf numFmtId="0" fontId="2" fillId="4"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7" fillId="0" borderId="3" xfId="1" applyFont="1" applyBorder="1" applyAlignment="1">
      <alignment horizontal="center" vertical="center" wrapText="1"/>
    </xf>
    <xf numFmtId="0" fontId="5" fillId="5" borderId="3" xfId="0" applyFont="1" applyFill="1" applyBorder="1" applyAlignment="1">
      <alignment vertical="center" wrapText="1"/>
    </xf>
    <xf numFmtId="0" fontId="5" fillId="5" borderId="3" xfId="0" applyFont="1" applyFill="1" applyBorder="1" applyAlignment="1">
      <alignment horizontal="center" vertical="center" wrapText="1"/>
    </xf>
    <xf numFmtId="0" fontId="10" fillId="0" borderId="0" xfId="0" applyFont="1" applyAlignment="1">
      <alignment horizontal="center" vertical="center"/>
    </xf>
    <xf numFmtId="0" fontId="10" fillId="0" borderId="0" xfId="0" applyFont="1"/>
    <xf numFmtId="0" fontId="9" fillId="0" borderId="3" xfId="0" applyFont="1" applyBorder="1" applyAlignment="1">
      <alignment horizontal="left" vertical="center"/>
    </xf>
    <xf numFmtId="0" fontId="9" fillId="0" borderId="3" xfId="0" applyFont="1" applyBorder="1" applyAlignment="1">
      <alignment horizontal="left" wrapText="1"/>
    </xf>
    <xf numFmtId="0" fontId="9" fillId="6" borderId="3" xfId="0" applyFont="1" applyFill="1" applyBorder="1" applyAlignment="1">
      <alignment horizontal="center"/>
    </xf>
    <xf numFmtId="0" fontId="3" fillId="0" borderId="0" xfId="0" applyFont="1" applyAlignment="1">
      <alignment vertical="center"/>
    </xf>
    <xf numFmtId="0" fontId="3" fillId="0" borderId="0" xfId="0" applyFont="1"/>
    <xf numFmtId="0" fontId="12" fillId="0" borderId="3" xfId="0" applyFont="1" applyBorder="1" applyAlignment="1">
      <alignment horizontal="left" vertical="center"/>
    </xf>
    <xf numFmtId="0" fontId="12" fillId="6" borderId="3" xfId="0" applyFont="1" applyFill="1" applyBorder="1" applyAlignment="1">
      <alignment horizontal="center"/>
    </xf>
    <xf numFmtId="0" fontId="13" fillId="6" borderId="3" xfId="0" applyFont="1" applyFill="1" applyBorder="1" applyAlignment="1">
      <alignment horizontal="center"/>
    </xf>
    <xf numFmtId="0" fontId="14" fillId="0" borderId="0" xfId="0" applyFont="1"/>
    <xf numFmtId="0" fontId="14" fillId="0" borderId="0" xfId="0" applyFont="1" applyAlignment="1">
      <alignment horizontal="center"/>
    </xf>
    <xf numFmtId="0" fontId="12" fillId="0" borderId="0" xfId="0" applyFont="1" applyAlignment="1">
      <alignment horizontal="left" vertical="center"/>
    </xf>
    <xf numFmtId="0" fontId="16" fillId="0" borderId="0" xfId="0" applyFont="1"/>
    <xf numFmtId="0" fontId="4" fillId="0" borderId="3" xfId="0" applyFont="1" applyBorder="1" applyAlignment="1">
      <alignment horizontal="left" vertical="center"/>
    </xf>
    <xf numFmtId="0" fontId="4" fillId="0" borderId="3" xfId="0" applyFont="1" applyBorder="1" applyAlignment="1">
      <alignment vertical="center"/>
    </xf>
    <xf numFmtId="0" fontId="17" fillId="0" borderId="3" xfId="0" applyFont="1" applyBorder="1"/>
    <xf numFmtId="0" fontId="17" fillId="6" borderId="3" xfId="0" applyFont="1" applyFill="1" applyBorder="1" applyAlignment="1">
      <alignment horizontal="center"/>
    </xf>
    <xf numFmtId="0" fontId="4" fillId="6" borderId="3" xfId="0" applyFont="1" applyFill="1" applyBorder="1" applyAlignment="1">
      <alignment horizontal="center"/>
    </xf>
    <xf numFmtId="0" fontId="18" fillId="4" borderId="3" xfId="0" applyFont="1" applyFill="1" applyBorder="1" applyAlignment="1">
      <alignment horizontal="left" vertical="center"/>
    </xf>
    <xf numFmtId="0" fontId="10" fillId="4" borderId="3" xfId="0" applyFont="1" applyFill="1" applyBorder="1" applyAlignment="1">
      <alignment horizontal="center"/>
    </xf>
    <xf numFmtId="0" fontId="2" fillId="4" borderId="4" xfId="0" applyFont="1" applyFill="1" applyBorder="1" applyAlignment="1">
      <alignment horizontal="center" vertical="center" wrapText="1"/>
    </xf>
    <xf numFmtId="0" fontId="15" fillId="0" borderId="3" xfId="0" applyFont="1" applyBorder="1" applyAlignment="1">
      <alignment horizontal="center" vertical="center" wrapText="1"/>
    </xf>
    <xf numFmtId="0" fontId="7" fillId="0" borderId="3" xfId="1" applyFont="1" applyFill="1" applyBorder="1" applyAlignment="1">
      <alignment horizontal="center" vertical="center" wrapText="1"/>
    </xf>
    <xf numFmtId="0" fontId="6" fillId="0" borderId="3" xfId="0" applyFont="1" applyBorder="1" applyAlignment="1">
      <alignmen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xf>
    <xf numFmtId="0" fontId="5" fillId="0" borderId="3" xfId="0" applyFont="1" applyBorder="1" applyAlignment="1">
      <alignment horizontal="left" vertical="center" wrapText="1"/>
    </xf>
    <xf numFmtId="0" fontId="11" fillId="0" borderId="6" xfId="0" applyFont="1" applyBorder="1" applyAlignment="1">
      <alignment horizontal="center" vertical="center"/>
    </xf>
    <xf numFmtId="0" fontId="12" fillId="0" borderId="3" xfId="0" applyFont="1" applyBorder="1" applyAlignment="1">
      <alignment horizontal="left" vertical="center"/>
    </xf>
    <xf numFmtId="0" fontId="10" fillId="0" borderId="0" xfId="0" applyFont="1" applyAlignment="1">
      <alignment horizontal="center" vertical="center"/>
    </xf>
    <xf numFmtId="0" fontId="13" fillId="0" borderId="3" xfId="0" applyFont="1" applyBorder="1" applyAlignment="1">
      <alignment horizontal="center"/>
    </xf>
    <xf numFmtId="0" fontId="12" fillId="0" borderId="0" xfId="0" applyFont="1" applyAlignment="1">
      <alignment horizontal="left" vertical="center"/>
    </xf>
  </cellXfs>
  <cellStyles count="2">
    <cellStyle name="Hyperlink"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drive.google.com/drive/folders/1qW2KAXmCfKCU-3fWEmnnwOx0SlQCa81R?usp=share_link" TargetMode="External"/><Relationship Id="rId7" Type="http://schemas.openxmlformats.org/officeDocument/2006/relationships/printerSettings" Target="../printerSettings/printerSettings1.bin"/><Relationship Id="rId2" Type="http://schemas.openxmlformats.org/officeDocument/2006/relationships/hyperlink" Target="https://drive.google.com/file/d/1QylDTh9tQN871q1cSylRaPAVr7NPMUKh/view?usp=share_link" TargetMode="External"/><Relationship Id="rId1" Type="http://schemas.openxmlformats.org/officeDocument/2006/relationships/hyperlink" Target="https://vjl.com.vn/tuyen-dung/danh-sach-cong-viec-9" TargetMode="External"/><Relationship Id="rId6" Type="http://schemas.openxmlformats.org/officeDocument/2006/relationships/hyperlink" Target="https://drive.google.com/file/d/1-SWwHjdO7jQlSDoJ3TVVL8DFc3QamlyV/view?usp=share_link" TargetMode="External"/><Relationship Id="rId5" Type="http://schemas.openxmlformats.org/officeDocument/2006/relationships/hyperlink" Target="https://docs.google.com/document/d/1aAuATF1wC88k6ytThXrRSUdEAwTpsaBx/edit?usp=share_link&amp;ouid=105294810137678251460&amp;rtpof=true&amp;sd=true" TargetMode="External"/><Relationship Id="rId4" Type="http://schemas.openxmlformats.org/officeDocument/2006/relationships/hyperlink" Target="https://docs.google.com/spreadsheets/d/1m1JmmLrDpTMEoT4Q1v0lJECiaG9Z1Jk2/edit?usp=share_link&amp;ouid=105294810137678251460&amp;rtpof=true&amp;sd=tru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file/d/1G7HXHHTnCs8DBACgZYqLvQ-sr0WA7liQ/view?usp=share_link" TargetMode="External"/><Relationship Id="rId3" Type="http://schemas.openxmlformats.org/officeDocument/2006/relationships/hyperlink" Target="https://drive.google.com/drive/folders/1qW2KAXmCfKCU-3fWEmnnwOx0SlQCa81R?usp=share_link" TargetMode="External"/><Relationship Id="rId7" Type="http://schemas.openxmlformats.org/officeDocument/2006/relationships/hyperlink" Target="https://drive.google.com/file/d/1Mb_RNHL2UGoCH65dTEnZOrnxlvsZzqua/view?usp=share_link" TargetMode="External"/><Relationship Id="rId2" Type="http://schemas.openxmlformats.org/officeDocument/2006/relationships/hyperlink" Target="https://drive.google.com/file/d/1QylDTh9tQN871q1cSylRaPAVr7NPMUKh/view?usp=share_link" TargetMode="External"/><Relationship Id="rId1" Type="http://schemas.openxmlformats.org/officeDocument/2006/relationships/hyperlink" Target="https://vjl.com.vn/tuyen-dung/danh-sach-cong-viec-9" TargetMode="External"/><Relationship Id="rId6" Type="http://schemas.openxmlformats.org/officeDocument/2006/relationships/hyperlink" Target="https://drive.google.com/file/d/1-SWwHjdO7jQlSDoJ3TVVL8DFc3QamlyV/view?usp=share_link" TargetMode="External"/><Relationship Id="rId11" Type="http://schemas.openxmlformats.org/officeDocument/2006/relationships/comments" Target="../comments2.xml"/><Relationship Id="rId5" Type="http://schemas.openxmlformats.org/officeDocument/2006/relationships/hyperlink" Target="https://docs.google.com/document/d/1aAuATF1wC88k6ytThXrRSUdEAwTpsaBx/edit?usp=share_link&amp;ouid=105294810137678251460&amp;rtpof=true&amp;sd=true" TargetMode="External"/><Relationship Id="rId10" Type="http://schemas.openxmlformats.org/officeDocument/2006/relationships/vmlDrawing" Target="../drawings/vmlDrawing2.vml"/><Relationship Id="rId4" Type="http://schemas.openxmlformats.org/officeDocument/2006/relationships/hyperlink" Target="https://docs.google.com/spreadsheets/d/1m1JmmLrDpTMEoT4Q1v0lJECiaG9Z1Jk2/edit?usp=share_link&amp;ouid=105294810137678251460&amp;rtpof=true&amp;sd=true"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outlinePr summaryBelow="0" summaryRight="0"/>
  </sheetPr>
  <dimension ref="A1:I97"/>
  <sheetViews>
    <sheetView zoomScale="85" zoomScaleNormal="85" workbookViewId="0">
      <pane ySplit="2" topLeftCell="A84" activePane="bottomLeft" state="frozen"/>
      <selection pane="bottomLeft" activeCell="F86" sqref="F86"/>
    </sheetView>
  </sheetViews>
  <sheetFormatPr defaultColWidth="12.5703125" defaultRowHeight="15.75" customHeight="1" x14ac:dyDescent="0.25"/>
  <cols>
    <col min="1" max="1" width="7.5703125" style="3" customWidth="1"/>
    <col min="2" max="2" width="57.140625" style="3" customWidth="1"/>
    <col min="3" max="3" width="14.28515625" style="3" customWidth="1"/>
    <col min="4" max="4" width="21" style="3" customWidth="1"/>
    <col min="5" max="5" width="32.42578125" style="3" customWidth="1"/>
    <col min="6" max="6" width="12.85546875" style="11" customWidth="1"/>
    <col min="7" max="7" width="81" style="3" customWidth="1"/>
    <col min="8" max="8" width="46.5703125" style="3" customWidth="1"/>
    <col min="9" max="9" width="17.5703125" style="3" customWidth="1"/>
    <col min="10" max="16384" width="12.5703125" style="3"/>
  </cols>
  <sheetData>
    <row r="1" spans="1:9" s="36" customFormat="1" ht="45.75" customHeight="1" x14ac:dyDescent="0.2">
      <c r="A1" s="61" t="s">
        <v>308</v>
      </c>
      <c r="B1" s="61"/>
      <c r="C1" s="61"/>
      <c r="D1" s="61"/>
      <c r="E1" s="61"/>
      <c r="F1" s="61"/>
      <c r="G1" s="61"/>
      <c r="H1" s="61"/>
      <c r="I1" s="61"/>
    </row>
    <row r="2" spans="1:9" s="37" customFormat="1" ht="54" customHeight="1" x14ac:dyDescent="0.25">
      <c r="A2" s="23" t="s">
        <v>307</v>
      </c>
      <c r="B2" s="23" t="s">
        <v>252</v>
      </c>
      <c r="C2" s="23" t="s">
        <v>302</v>
      </c>
      <c r="D2" s="23" t="s">
        <v>0</v>
      </c>
      <c r="E2" s="23" t="s">
        <v>1</v>
      </c>
      <c r="F2" s="23" t="s">
        <v>2</v>
      </c>
      <c r="G2" s="23" t="s">
        <v>3</v>
      </c>
      <c r="H2" s="23" t="s">
        <v>4</v>
      </c>
      <c r="I2" s="23" t="s">
        <v>5</v>
      </c>
    </row>
    <row r="3" spans="1:9" ht="47.25" x14ac:dyDescent="0.25">
      <c r="A3" s="1">
        <v>1</v>
      </c>
      <c r="B3" s="2" t="s">
        <v>260</v>
      </c>
      <c r="C3" s="2" t="s">
        <v>6</v>
      </c>
      <c r="D3" s="2" t="s">
        <v>7</v>
      </c>
      <c r="E3" s="2" t="s">
        <v>8</v>
      </c>
      <c r="F3" s="1">
        <v>5</v>
      </c>
      <c r="G3" s="2" t="s">
        <v>9</v>
      </c>
      <c r="H3" s="2"/>
      <c r="I3" s="2"/>
    </row>
    <row r="4" spans="1:9" ht="112.5" customHeight="1" x14ac:dyDescent="0.25">
      <c r="A4" s="1">
        <v>2</v>
      </c>
      <c r="B4" s="2" t="s">
        <v>261</v>
      </c>
      <c r="C4" s="2" t="s">
        <v>6</v>
      </c>
      <c r="D4" s="2" t="s">
        <v>10</v>
      </c>
      <c r="E4" s="2" t="s">
        <v>11</v>
      </c>
      <c r="F4" s="1">
        <v>100</v>
      </c>
      <c r="G4" s="2" t="s">
        <v>12</v>
      </c>
      <c r="H4" s="2"/>
      <c r="I4" s="2"/>
    </row>
    <row r="5" spans="1:9" ht="78.75" x14ac:dyDescent="0.25">
      <c r="A5" s="1">
        <v>3</v>
      </c>
      <c r="B5" s="2" t="s">
        <v>262</v>
      </c>
      <c r="C5" s="2" t="s">
        <v>13</v>
      </c>
      <c r="D5" s="2" t="s">
        <v>14</v>
      </c>
      <c r="E5" s="2" t="s">
        <v>15</v>
      </c>
      <c r="F5" s="1">
        <v>20</v>
      </c>
      <c r="G5" s="2" t="s">
        <v>16</v>
      </c>
      <c r="H5" s="2" t="s">
        <v>17</v>
      </c>
      <c r="I5" s="2"/>
    </row>
    <row r="6" spans="1:9" ht="94.5" x14ac:dyDescent="0.25">
      <c r="A6" s="1">
        <v>4</v>
      </c>
      <c r="B6" s="2" t="s">
        <v>18</v>
      </c>
      <c r="C6" s="2" t="s">
        <v>19</v>
      </c>
      <c r="D6" s="2" t="s">
        <v>20</v>
      </c>
      <c r="E6" s="2" t="s">
        <v>21</v>
      </c>
      <c r="F6" s="1">
        <v>100</v>
      </c>
      <c r="G6" s="2" t="s">
        <v>22</v>
      </c>
      <c r="H6" s="2" t="s">
        <v>23</v>
      </c>
      <c r="I6" s="2"/>
    </row>
    <row r="7" spans="1:9" ht="31.5" x14ac:dyDescent="0.25">
      <c r="A7" s="1">
        <v>5</v>
      </c>
      <c r="B7" s="2" t="s">
        <v>263</v>
      </c>
      <c r="C7" s="2" t="s">
        <v>6</v>
      </c>
      <c r="D7" s="2" t="s">
        <v>24</v>
      </c>
      <c r="E7" s="2" t="s">
        <v>25</v>
      </c>
      <c r="F7" s="1">
        <v>20</v>
      </c>
      <c r="G7" s="2" t="s">
        <v>26</v>
      </c>
      <c r="H7" s="2" t="s">
        <v>27</v>
      </c>
      <c r="I7" s="2"/>
    </row>
    <row r="8" spans="1:9" ht="362.25" x14ac:dyDescent="0.25">
      <c r="A8" s="1">
        <v>6</v>
      </c>
      <c r="B8" s="2" t="s">
        <v>264</v>
      </c>
      <c r="C8" s="2" t="s">
        <v>19</v>
      </c>
      <c r="D8" s="2" t="s">
        <v>28</v>
      </c>
      <c r="E8" s="2" t="s">
        <v>29</v>
      </c>
      <c r="F8" s="1">
        <v>30</v>
      </c>
      <c r="G8" s="2" t="s">
        <v>30</v>
      </c>
      <c r="H8" s="2" t="s">
        <v>23</v>
      </c>
      <c r="I8" s="2"/>
    </row>
    <row r="9" spans="1:9" ht="31.5" x14ac:dyDescent="0.25">
      <c r="A9" s="1">
        <v>7</v>
      </c>
      <c r="B9" s="2" t="s">
        <v>265</v>
      </c>
      <c r="C9" s="2" t="s">
        <v>6</v>
      </c>
      <c r="D9" s="2" t="s">
        <v>31</v>
      </c>
      <c r="E9" s="2" t="s">
        <v>32</v>
      </c>
      <c r="F9" s="1">
        <v>20</v>
      </c>
      <c r="G9" s="2" t="s">
        <v>33</v>
      </c>
      <c r="H9" s="2"/>
      <c r="I9" s="2"/>
    </row>
    <row r="10" spans="1:9" ht="96.75" customHeight="1" x14ac:dyDescent="0.25">
      <c r="A10" s="1">
        <v>8</v>
      </c>
      <c r="B10" s="2" t="s">
        <v>266</v>
      </c>
      <c r="C10" s="12" t="s">
        <v>6</v>
      </c>
      <c r="D10" s="12" t="s">
        <v>34</v>
      </c>
      <c r="E10" s="12" t="s">
        <v>35</v>
      </c>
      <c r="F10" s="13">
        <v>80</v>
      </c>
      <c r="G10" s="12" t="s">
        <v>36</v>
      </c>
      <c r="H10" s="14"/>
      <c r="I10" s="2"/>
    </row>
    <row r="11" spans="1:9" ht="63" x14ac:dyDescent="0.25">
      <c r="A11" s="1">
        <v>9</v>
      </c>
      <c r="B11" s="2" t="s">
        <v>267</v>
      </c>
      <c r="C11" s="2" t="s">
        <v>6</v>
      </c>
      <c r="D11" s="2" t="s">
        <v>37</v>
      </c>
      <c r="E11" s="2" t="s">
        <v>38</v>
      </c>
      <c r="F11" s="1">
        <v>60</v>
      </c>
      <c r="G11" s="2" t="s">
        <v>39</v>
      </c>
      <c r="H11" s="2" t="s">
        <v>27</v>
      </c>
      <c r="I11" s="2"/>
    </row>
    <row r="12" spans="1:9" ht="98.25" customHeight="1" x14ac:dyDescent="0.25">
      <c r="A12" s="1">
        <v>10</v>
      </c>
      <c r="B12" s="2" t="s">
        <v>268</v>
      </c>
      <c r="C12" s="2" t="s">
        <v>6</v>
      </c>
      <c r="D12" s="2" t="s">
        <v>40</v>
      </c>
      <c r="E12" s="15" t="s">
        <v>41</v>
      </c>
      <c r="F12" s="1">
        <v>50</v>
      </c>
      <c r="G12" s="2" t="s">
        <v>36</v>
      </c>
      <c r="H12" s="2" t="s">
        <v>17</v>
      </c>
      <c r="I12" s="2"/>
    </row>
    <row r="13" spans="1:9" ht="136.5" customHeight="1" x14ac:dyDescent="0.25">
      <c r="A13" s="1">
        <v>11</v>
      </c>
      <c r="B13" s="2" t="s">
        <v>42</v>
      </c>
      <c r="C13" s="2" t="s">
        <v>43</v>
      </c>
      <c r="D13" s="2" t="s">
        <v>44</v>
      </c>
      <c r="E13" s="2" t="s">
        <v>45</v>
      </c>
      <c r="F13" s="1">
        <v>50</v>
      </c>
      <c r="G13" s="2" t="s">
        <v>30</v>
      </c>
      <c r="H13" s="2"/>
      <c r="I13" s="2"/>
    </row>
    <row r="14" spans="1:9" ht="283.5" x14ac:dyDescent="0.25">
      <c r="A14" s="1">
        <v>12</v>
      </c>
      <c r="B14" s="2" t="s">
        <v>269</v>
      </c>
      <c r="C14" s="2" t="s">
        <v>6</v>
      </c>
      <c r="D14" s="2" t="s">
        <v>46</v>
      </c>
      <c r="E14" s="2" t="s">
        <v>47</v>
      </c>
      <c r="F14" s="1">
        <v>15</v>
      </c>
      <c r="G14" s="2" t="s">
        <v>16</v>
      </c>
      <c r="H14" s="2"/>
      <c r="I14" s="2"/>
    </row>
    <row r="15" spans="1:9" ht="94.5" x14ac:dyDescent="0.25">
      <c r="A15" s="1">
        <v>13</v>
      </c>
      <c r="B15" s="2" t="s">
        <v>270</v>
      </c>
      <c r="C15" s="2" t="s">
        <v>48</v>
      </c>
      <c r="D15" s="2" t="s">
        <v>49</v>
      </c>
      <c r="E15" s="2" t="s">
        <v>50</v>
      </c>
      <c r="F15" s="1">
        <v>35</v>
      </c>
      <c r="G15" s="2" t="s">
        <v>51</v>
      </c>
      <c r="H15" s="2" t="s">
        <v>17</v>
      </c>
      <c r="I15" s="2"/>
    </row>
    <row r="16" spans="1:9" ht="47.25" x14ac:dyDescent="0.25">
      <c r="A16" s="1">
        <v>14</v>
      </c>
      <c r="B16" s="2" t="s">
        <v>271</v>
      </c>
      <c r="C16" s="2" t="s">
        <v>52</v>
      </c>
      <c r="D16" s="2" t="s">
        <v>53</v>
      </c>
      <c r="E16" s="2" t="s">
        <v>54</v>
      </c>
      <c r="F16" s="1">
        <v>7</v>
      </c>
      <c r="G16" s="2" t="s">
        <v>9</v>
      </c>
      <c r="H16" s="2" t="s">
        <v>23</v>
      </c>
      <c r="I16" s="16" t="s">
        <v>253</v>
      </c>
    </row>
    <row r="17" spans="1:9" ht="173.25" x14ac:dyDescent="0.25">
      <c r="A17" s="1">
        <v>15</v>
      </c>
      <c r="B17" s="2" t="s">
        <v>272</v>
      </c>
      <c r="C17" s="2" t="s">
        <v>19</v>
      </c>
      <c r="D17" s="2" t="s">
        <v>55</v>
      </c>
      <c r="E17" s="2" t="s">
        <v>56</v>
      </c>
      <c r="F17" s="1">
        <v>200</v>
      </c>
      <c r="G17" s="2" t="s">
        <v>57</v>
      </c>
      <c r="H17" s="2" t="s">
        <v>27</v>
      </c>
      <c r="I17" s="2"/>
    </row>
    <row r="18" spans="1:9" ht="97.5" customHeight="1" x14ac:dyDescent="0.25">
      <c r="A18" s="1">
        <v>16</v>
      </c>
      <c r="B18" s="2" t="s">
        <v>273</v>
      </c>
      <c r="C18" s="2" t="s">
        <v>43</v>
      </c>
      <c r="D18" s="2" t="s">
        <v>58</v>
      </c>
      <c r="E18" s="2" t="s">
        <v>59</v>
      </c>
      <c r="F18" s="1">
        <v>15</v>
      </c>
      <c r="G18" s="2" t="s">
        <v>36</v>
      </c>
      <c r="H18" s="2" t="s">
        <v>17</v>
      </c>
      <c r="I18" s="2"/>
    </row>
    <row r="19" spans="1:9" ht="63" x14ac:dyDescent="0.25">
      <c r="A19" s="1">
        <v>17</v>
      </c>
      <c r="B19" s="2" t="s">
        <v>274</v>
      </c>
      <c r="C19" s="2" t="s">
        <v>6</v>
      </c>
      <c r="D19" s="2" t="s">
        <v>60</v>
      </c>
      <c r="E19" s="2" t="s">
        <v>61</v>
      </c>
      <c r="F19" s="1">
        <v>5</v>
      </c>
      <c r="G19" s="2" t="s">
        <v>9</v>
      </c>
      <c r="H19" s="2" t="s">
        <v>62</v>
      </c>
      <c r="I19" s="2"/>
    </row>
    <row r="20" spans="1:9" ht="157.5" x14ac:dyDescent="0.25">
      <c r="A20" s="1">
        <v>18</v>
      </c>
      <c r="B20" s="2" t="s">
        <v>275</v>
      </c>
      <c r="C20" s="2" t="s">
        <v>6</v>
      </c>
      <c r="D20" s="2" t="s">
        <v>63</v>
      </c>
      <c r="E20" s="2" t="s">
        <v>64</v>
      </c>
      <c r="F20" s="1">
        <v>5</v>
      </c>
      <c r="G20" s="2" t="s">
        <v>65</v>
      </c>
      <c r="H20" s="2"/>
      <c r="I20" s="2"/>
    </row>
    <row r="21" spans="1:9" ht="173.25" x14ac:dyDescent="0.25">
      <c r="A21" s="1">
        <v>19</v>
      </c>
      <c r="B21" s="2" t="s">
        <v>66</v>
      </c>
      <c r="C21" s="2" t="s">
        <v>43</v>
      </c>
      <c r="D21" s="2" t="s">
        <v>67</v>
      </c>
      <c r="E21" s="2" t="s">
        <v>68</v>
      </c>
      <c r="F21" s="1">
        <v>500</v>
      </c>
      <c r="G21" s="2" t="s">
        <v>57</v>
      </c>
      <c r="H21" s="2" t="s">
        <v>17</v>
      </c>
      <c r="I21" s="2"/>
    </row>
    <row r="22" spans="1:9" ht="113.25" customHeight="1" x14ac:dyDescent="0.25">
      <c r="A22" s="1">
        <v>20</v>
      </c>
      <c r="B22" s="2" t="s">
        <v>69</v>
      </c>
      <c r="C22" s="2" t="s">
        <v>43</v>
      </c>
      <c r="D22" s="2" t="s">
        <v>70</v>
      </c>
      <c r="E22" s="2" t="s">
        <v>71</v>
      </c>
      <c r="F22" s="1">
        <v>52</v>
      </c>
      <c r="G22" s="2" t="s">
        <v>72</v>
      </c>
      <c r="H22" s="2" t="s">
        <v>23</v>
      </c>
      <c r="I22" s="2"/>
    </row>
    <row r="23" spans="1:9" ht="47.25" x14ac:dyDescent="0.25">
      <c r="A23" s="1">
        <v>21</v>
      </c>
      <c r="B23" s="2" t="s">
        <v>276</v>
      </c>
      <c r="C23" s="2" t="s">
        <v>19</v>
      </c>
      <c r="D23" s="2" t="s">
        <v>73</v>
      </c>
      <c r="E23" s="2" t="s">
        <v>74</v>
      </c>
      <c r="F23" s="1">
        <v>20</v>
      </c>
      <c r="G23" s="2" t="s">
        <v>75</v>
      </c>
      <c r="H23" s="2"/>
      <c r="I23" s="2"/>
    </row>
    <row r="24" spans="1:9" ht="94.5" x14ac:dyDescent="0.25">
      <c r="A24" s="1">
        <v>22</v>
      </c>
      <c r="B24" s="2" t="s">
        <v>277</v>
      </c>
      <c r="C24" s="5" t="s">
        <v>48</v>
      </c>
      <c r="D24" s="5" t="s">
        <v>76</v>
      </c>
      <c r="E24" s="5" t="s">
        <v>77</v>
      </c>
      <c r="F24" s="6">
        <v>30</v>
      </c>
      <c r="G24" s="5" t="s">
        <v>16</v>
      </c>
      <c r="H24" s="5"/>
      <c r="I24" s="5"/>
    </row>
    <row r="25" spans="1:9" ht="31.5" x14ac:dyDescent="0.25">
      <c r="A25" s="1">
        <v>23</v>
      </c>
      <c r="B25" s="2" t="s">
        <v>278</v>
      </c>
      <c r="C25" s="2" t="s">
        <v>6</v>
      </c>
      <c r="D25" s="2" t="s">
        <v>78</v>
      </c>
      <c r="E25" s="2" t="s">
        <v>79</v>
      </c>
      <c r="F25" s="1">
        <v>10</v>
      </c>
      <c r="G25" s="2" t="s">
        <v>75</v>
      </c>
      <c r="H25" s="2" t="s">
        <v>80</v>
      </c>
      <c r="I25" s="2"/>
    </row>
    <row r="26" spans="1:9" ht="94.5" x14ac:dyDescent="0.25">
      <c r="A26" s="1">
        <v>24</v>
      </c>
      <c r="B26" s="2" t="s">
        <v>81</v>
      </c>
      <c r="C26" s="2" t="s">
        <v>6</v>
      </c>
      <c r="D26" s="2" t="s">
        <v>82</v>
      </c>
      <c r="E26" s="2" t="s">
        <v>83</v>
      </c>
      <c r="F26" s="1">
        <v>30</v>
      </c>
      <c r="G26" s="2" t="s">
        <v>9</v>
      </c>
      <c r="H26" s="2" t="s">
        <v>17</v>
      </c>
      <c r="I26" s="2"/>
    </row>
    <row r="27" spans="1:9" ht="71.25" customHeight="1" x14ac:dyDescent="0.25">
      <c r="A27" s="1">
        <v>25</v>
      </c>
      <c r="B27" s="2" t="s">
        <v>279</v>
      </c>
      <c r="C27" s="2" t="s">
        <v>19</v>
      </c>
      <c r="D27" s="2" t="s">
        <v>84</v>
      </c>
      <c r="E27" s="2" t="s">
        <v>85</v>
      </c>
      <c r="F27" s="1">
        <v>20</v>
      </c>
      <c r="G27" s="2" t="s">
        <v>86</v>
      </c>
      <c r="H27" s="2" t="s">
        <v>80</v>
      </c>
      <c r="I27" s="2"/>
    </row>
    <row r="28" spans="1:9" ht="78.75" x14ac:dyDescent="0.25">
      <c r="A28" s="1">
        <v>26</v>
      </c>
      <c r="B28" s="2" t="s">
        <v>87</v>
      </c>
      <c r="C28" s="2" t="s">
        <v>6</v>
      </c>
      <c r="D28" s="2" t="s">
        <v>88</v>
      </c>
      <c r="E28" s="2" t="s">
        <v>89</v>
      </c>
      <c r="F28" s="1">
        <v>30</v>
      </c>
      <c r="G28" s="2" t="s">
        <v>90</v>
      </c>
      <c r="H28" s="2" t="s">
        <v>23</v>
      </c>
      <c r="I28" s="2"/>
    </row>
    <row r="29" spans="1:9" ht="31.5" x14ac:dyDescent="0.25">
      <c r="A29" s="1">
        <v>27</v>
      </c>
      <c r="B29" s="2" t="s">
        <v>280</v>
      </c>
      <c r="C29" s="2" t="s">
        <v>6</v>
      </c>
      <c r="D29" s="2" t="s">
        <v>91</v>
      </c>
      <c r="E29" s="2" t="s">
        <v>92</v>
      </c>
      <c r="F29" s="1">
        <v>2</v>
      </c>
      <c r="G29" s="2" t="s">
        <v>93</v>
      </c>
      <c r="H29" s="2" t="s">
        <v>80</v>
      </c>
      <c r="I29" s="2"/>
    </row>
    <row r="30" spans="1:9" ht="78.75" x14ac:dyDescent="0.25">
      <c r="A30" s="1">
        <v>28</v>
      </c>
      <c r="B30" s="2" t="s">
        <v>281</v>
      </c>
      <c r="C30" s="2" t="s">
        <v>19</v>
      </c>
      <c r="D30" s="2" t="s">
        <v>94</v>
      </c>
      <c r="E30" s="2" t="s">
        <v>95</v>
      </c>
      <c r="F30" s="1">
        <v>20</v>
      </c>
      <c r="G30" s="2" t="s">
        <v>96</v>
      </c>
      <c r="H30" s="2"/>
      <c r="I30" s="2"/>
    </row>
    <row r="31" spans="1:9" ht="388.5" customHeight="1" x14ac:dyDescent="0.25">
      <c r="A31" s="1">
        <v>29</v>
      </c>
      <c r="B31" s="2" t="s">
        <v>282</v>
      </c>
      <c r="C31" s="2" t="s">
        <v>97</v>
      </c>
      <c r="D31" s="2" t="s">
        <v>98</v>
      </c>
      <c r="E31" s="2" t="s">
        <v>99</v>
      </c>
      <c r="F31" s="1">
        <v>50</v>
      </c>
      <c r="G31" s="2" t="s">
        <v>100</v>
      </c>
      <c r="H31" s="2" t="s">
        <v>17</v>
      </c>
      <c r="I31" s="2"/>
    </row>
    <row r="32" spans="1:9" ht="47.25" x14ac:dyDescent="0.25">
      <c r="A32" s="1">
        <v>30</v>
      </c>
      <c r="B32" s="2" t="s">
        <v>283</v>
      </c>
      <c r="C32" s="5" t="s">
        <v>43</v>
      </c>
      <c r="D32" s="5" t="s">
        <v>101</v>
      </c>
      <c r="E32" s="5" t="s">
        <v>102</v>
      </c>
      <c r="F32" s="6">
        <v>5</v>
      </c>
      <c r="G32" s="5" t="s">
        <v>93</v>
      </c>
      <c r="H32" s="5" t="s">
        <v>80</v>
      </c>
      <c r="I32" s="5"/>
    </row>
    <row r="33" spans="1:9" ht="78.75" customHeight="1" x14ac:dyDescent="0.25">
      <c r="A33" s="17">
        <v>31</v>
      </c>
      <c r="B33" s="18" t="s">
        <v>303</v>
      </c>
      <c r="C33" s="18" t="s">
        <v>19</v>
      </c>
      <c r="D33" s="18" t="s">
        <v>103</v>
      </c>
      <c r="E33" s="18" t="s">
        <v>104</v>
      </c>
      <c r="F33" s="17">
        <v>100</v>
      </c>
      <c r="G33" s="18" t="s">
        <v>105</v>
      </c>
      <c r="H33" s="18"/>
      <c r="I33" s="18"/>
    </row>
    <row r="34" spans="1:9" ht="148.5" customHeight="1" x14ac:dyDescent="0.25">
      <c r="A34" s="25">
        <v>32</v>
      </c>
      <c r="B34" s="22" t="s">
        <v>284</v>
      </c>
      <c r="C34" s="22" t="s">
        <v>106</v>
      </c>
      <c r="D34" s="22" t="s">
        <v>107</v>
      </c>
      <c r="E34" s="22" t="s">
        <v>108</v>
      </c>
      <c r="F34" s="25">
        <v>20</v>
      </c>
      <c r="G34" s="22" t="s">
        <v>109</v>
      </c>
      <c r="H34" s="22" t="s">
        <v>27</v>
      </c>
      <c r="I34" s="22"/>
    </row>
    <row r="35" spans="1:9" ht="63" x14ac:dyDescent="0.25">
      <c r="A35" s="25">
        <v>33</v>
      </c>
      <c r="B35" s="29" t="s">
        <v>299</v>
      </c>
      <c r="C35" s="29" t="s">
        <v>6</v>
      </c>
      <c r="D35" s="29" t="s">
        <v>300</v>
      </c>
      <c r="E35" s="29" t="s">
        <v>301</v>
      </c>
      <c r="F35" s="30">
        <v>100</v>
      </c>
      <c r="G35" s="29" t="s">
        <v>148</v>
      </c>
      <c r="H35" s="29"/>
      <c r="I35" s="29"/>
    </row>
    <row r="36" spans="1:9" ht="99.75" customHeight="1" x14ac:dyDescent="0.25">
      <c r="A36" s="25">
        <v>34</v>
      </c>
      <c r="B36" s="22" t="s">
        <v>110</v>
      </c>
      <c r="C36" s="22" t="s">
        <v>106</v>
      </c>
      <c r="D36" s="22" t="s">
        <v>107</v>
      </c>
      <c r="E36" s="22" t="s">
        <v>111</v>
      </c>
      <c r="F36" s="25">
        <v>15</v>
      </c>
      <c r="G36" s="22" t="s">
        <v>36</v>
      </c>
      <c r="H36" s="22"/>
      <c r="I36" s="28" t="s">
        <v>253</v>
      </c>
    </row>
    <row r="37" spans="1:9" ht="101.25" customHeight="1" x14ac:dyDescent="0.25">
      <c r="A37" s="26">
        <v>35</v>
      </c>
      <c r="B37" s="27" t="s">
        <v>285</v>
      </c>
      <c r="C37" s="27" t="s">
        <v>19</v>
      </c>
      <c r="D37" s="27" t="s">
        <v>112</v>
      </c>
      <c r="E37" s="27" t="s">
        <v>113</v>
      </c>
      <c r="F37" s="26">
        <v>30</v>
      </c>
      <c r="G37" s="27" t="s">
        <v>72</v>
      </c>
      <c r="H37" s="27"/>
      <c r="I37" s="27"/>
    </row>
    <row r="38" spans="1:9" ht="31.5" x14ac:dyDescent="0.25">
      <c r="A38" s="1">
        <v>36</v>
      </c>
      <c r="B38" s="2" t="s">
        <v>286</v>
      </c>
      <c r="C38" s="2" t="s">
        <v>6</v>
      </c>
      <c r="D38" s="2" t="s">
        <v>114</v>
      </c>
      <c r="E38" s="2" t="s">
        <v>115</v>
      </c>
      <c r="F38" s="1">
        <v>20</v>
      </c>
      <c r="G38" s="2" t="s">
        <v>33</v>
      </c>
      <c r="H38" s="2" t="s">
        <v>27</v>
      </c>
      <c r="I38" s="2"/>
    </row>
    <row r="39" spans="1:9" ht="94.5" x14ac:dyDescent="0.25">
      <c r="A39" s="1">
        <v>37</v>
      </c>
      <c r="B39" s="2" t="s">
        <v>116</v>
      </c>
      <c r="C39" s="2" t="s">
        <v>19</v>
      </c>
      <c r="D39" s="2" t="s">
        <v>117</v>
      </c>
      <c r="E39" s="2" t="s">
        <v>118</v>
      </c>
      <c r="F39" s="1">
        <v>50</v>
      </c>
      <c r="G39" s="2" t="s">
        <v>51</v>
      </c>
      <c r="H39" s="2" t="s">
        <v>27</v>
      </c>
      <c r="I39" s="2"/>
    </row>
    <row r="40" spans="1:9" ht="47.25" x14ac:dyDescent="0.25">
      <c r="A40" s="1">
        <v>38</v>
      </c>
      <c r="B40" s="2" t="s">
        <v>287</v>
      </c>
      <c r="C40" s="2" t="s">
        <v>43</v>
      </c>
      <c r="D40" s="2" t="s">
        <v>119</v>
      </c>
      <c r="E40" s="2" t="s">
        <v>120</v>
      </c>
      <c r="F40" s="1">
        <v>1</v>
      </c>
      <c r="G40" s="2" t="s">
        <v>75</v>
      </c>
      <c r="H40" s="2" t="s">
        <v>23</v>
      </c>
      <c r="I40" s="2"/>
    </row>
    <row r="41" spans="1:9" ht="78.75" x14ac:dyDescent="0.25">
      <c r="A41" s="1">
        <v>39</v>
      </c>
      <c r="B41" s="2" t="s">
        <v>288</v>
      </c>
      <c r="C41" s="2" t="s">
        <v>97</v>
      </c>
      <c r="D41" s="2" t="s">
        <v>121</v>
      </c>
      <c r="E41" s="2" t="s">
        <v>122</v>
      </c>
      <c r="F41" s="1">
        <v>50</v>
      </c>
      <c r="G41" s="2" t="s">
        <v>123</v>
      </c>
      <c r="H41" s="2" t="s">
        <v>27</v>
      </c>
      <c r="I41" s="2"/>
    </row>
    <row r="42" spans="1:9" ht="110.25" x14ac:dyDescent="0.25">
      <c r="A42" s="1">
        <v>40</v>
      </c>
      <c r="B42" s="2" t="s">
        <v>289</v>
      </c>
      <c r="C42" s="2" t="s">
        <v>6</v>
      </c>
      <c r="D42" s="2" t="s">
        <v>124</v>
      </c>
      <c r="E42" s="2" t="s">
        <v>125</v>
      </c>
      <c r="F42" s="1">
        <v>50</v>
      </c>
      <c r="G42" s="2" t="s">
        <v>126</v>
      </c>
      <c r="H42" s="2"/>
      <c r="I42" s="2"/>
    </row>
    <row r="43" spans="1:9" ht="78.75" x14ac:dyDescent="0.25">
      <c r="A43" s="1">
        <v>41</v>
      </c>
      <c r="B43" s="2" t="s">
        <v>290</v>
      </c>
      <c r="C43" s="2" t="s">
        <v>43</v>
      </c>
      <c r="D43" s="2" t="s">
        <v>127</v>
      </c>
      <c r="E43" s="2" t="s">
        <v>128</v>
      </c>
      <c r="F43" s="1">
        <v>20</v>
      </c>
      <c r="G43" s="2" t="s">
        <v>129</v>
      </c>
      <c r="H43" s="2" t="s">
        <v>27</v>
      </c>
      <c r="I43" s="2"/>
    </row>
    <row r="44" spans="1:9" ht="110.25" x14ac:dyDescent="0.25">
      <c r="A44" s="1">
        <v>42</v>
      </c>
      <c r="B44" s="2" t="s">
        <v>130</v>
      </c>
      <c r="C44" s="2" t="s">
        <v>19</v>
      </c>
      <c r="D44" s="2" t="s">
        <v>131</v>
      </c>
      <c r="E44" s="2" t="s">
        <v>132</v>
      </c>
      <c r="F44" s="1">
        <v>120</v>
      </c>
      <c r="G44" s="2" t="s">
        <v>133</v>
      </c>
      <c r="H44" s="2" t="s">
        <v>80</v>
      </c>
      <c r="I44" s="2"/>
    </row>
    <row r="45" spans="1:9" ht="47.25" x14ac:dyDescent="0.25">
      <c r="A45" s="1">
        <v>43</v>
      </c>
      <c r="B45" s="2" t="s">
        <v>134</v>
      </c>
      <c r="C45" s="4" t="s">
        <v>6</v>
      </c>
      <c r="D45" s="4" t="s">
        <v>135</v>
      </c>
      <c r="E45" s="4" t="s">
        <v>136</v>
      </c>
      <c r="F45" s="1">
        <v>20</v>
      </c>
      <c r="G45" s="4" t="s">
        <v>137</v>
      </c>
      <c r="H45" s="4" t="s">
        <v>138</v>
      </c>
      <c r="I45" s="4"/>
    </row>
    <row r="46" spans="1:9" ht="47.25" x14ac:dyDescent="0.25">
      <c r="A46" s="1">
        <v>44</v>
      </c>
      <c r="B46" s="2" t="s">
        <v>291</v>
      </c>
      <c r="C46" s="4" t="s">
        <v>19</v>
      </c>
      <c r="D46" s="4" t="s">
        <v>139</v>
      </c>
      <c r="E46" s="4" t="s">
        <v>140</v>
      </c>
      <c r="F46" s="1">
        <v>20</v>
      </c>
      <c r="G46" s="4" t="s">
        <v>75</v>
      </c>
      <c r="H46" s="4" t="s">
        <v>23</v>
      </c>
      <c r="I46" s="4"/>
    </row>
    <row r="47" spans="1:9" ht="31.5" x14ac:dyDescent="0.25">
      <c r="A47" s="1">
        <v>45</v>
      </c>
      <c r="B47" s="2" t="s">
        <v>292</v>
      </c>
      <c r="C47" s="2" t="s">
        <v>6</v>
      </c>
      <c r="D47" s="2" t="s">
        <v>141</v>
      </c>
      <c r="E47" s="2" t="s">
        <v>142</v>
      </c>
      <c r="F47" s="1">
        <v>30</v>
      </c>
      <c r="G47" s="2" t="s">
        <v>26</v>
      </c>
      <c r="H47" s="2"/>
      <c r="I47" s="2"/>
    </row>
    <row r="48" spans="1:9" ht="80.25" customHeight="1" x14ac:dyDescent="0.25">
      <c r="A48" s="1">
        <v>46</v>
      </c>
      <c r="B48" s="2" t="s">
        <v>293</v>
      </c>
      <c r="C48" s="2" t="s">
        <v>19</v>
      </c>
      <c r="D48" s="2" t="s">
        <v>37</v>
      </c>
      <c r="E48" s="2" t="s">
        <v>143</v>
      </c>
      <c r="F48" s="1">
        <v>20</v>
      </c>
      <c r="G48" s="2" t="s">
        <v>144</v>
      </c>
      <c r="H48" s="2"/>
      <c r="I48" s="8"/>
    </row>
    <row r="49" spans="1:9" ht="31.5" x14ac:dyDescent="0.25">
      <c r="A49" s="1">
        <v>47</v>
      </c>
      <c r="B49" s="2" t="s">
        <v>294</v>
      </c>
      <c r="C49" s="2" t="s">
        <v>6</v>
      </c>
      <c r="D49" s="2" t="s">
        <v>145</v>
      </c>
      <c r="E49" s="2" t="s">
        <v>25</v>
      </c>
      <c r="F49" s="1">
        <v>40</v>
      </c>
      <c r="G49" s="2" t="s">
        <v>26</v>
      </c>
      <c r="H49" s="2"/>
      <c r="I49" s="2"/>
    </row>
    <row r="50" spans="1:9" ht="47.25" x14ac:dyDescent="0.25">
      <c r="A50" s="1">
        <v>48</v>
      </c>
      <c r="B50" s="2" t="s">
        <v>146</v>
      </c>
      <c r="C50" s="2" t="s">
        <v>6</v>
      </c>
      <c r="D50" s="2" t="s">
        <v>37</v>
      </c>
      <c r="E50" s="2" t="s">
        <v>147</v>
      </c>
      <c r="F50" s="1">
        <v>10</v>
      </c>
      <c r="G50" s="2" t="s">
        <v>148</v>
      </c>
      <c r="H50" s="2"/>
      <c r="I50" s="2"/>
    </row>
    <row r="51" spans="1:9" ht="72.75" customHeight="1" x14ac:dyDescent="0.25">
      <c r="A51" s="1">
        <v>49</v>
      </c>
      <c r="B51" s="2" t="s">
        <v>149</v>
      </c>
      <c r="C51" s="2" t="s">
        <v>6</v>
      </c>
      <c r="D51" s="2" t="s">
        <v>150</v>
      </c>
      <c r="E51" s="2" t="s">
        <v>151</v>
      </c>
      <c r="F51" s="1">
        <v>20</v>
      </c>
      <c r="G51" s="2" t="s">
        <v>152</v>
      </c>
      <c r="H51" s="2" t="s">
        <v>80</v>
      </c>
      <c r="I51" s="2"/>
    </row>
    <row r="52" spans="1:9" ht="94.5" x14ac:dyDescent="0.25">
      <c r="A52" s="1">
        <v>50</v>
      </c>
      <c r="B52" s="2" t="s">
        <v>153</v>
      </c>
      <c r="C52" s="2" t="s">
        <v>43</v>
      </c>
      <c r="D52" s="2" t="s">
        <v>154</v>
      </c>
      <c r="E52" s="2" t="s">
        <v>155</v>
      </c>
      <c r="F52" s="1">
        <v>30</v>
      </c>
      <c r="G52" s="2" t="s">
        <v>90</v>
      </c>
      <c r="H52" s="2" t="s">
        <v>23</v>
      </c>
      <c r="I52" s="2"/>
    </row>
    <row r="53" spans="1:9" ht="131.25" customHeight="1" x14ac:dyDescent="0.25">
      <c r="A53" s="1">
        <v>51</v>
      </c>
      <c r="B53" s="2" t="s">
        <v>156</v>
      </c>
      <c r="C53" s="2" t="s">
        <v>157</v>
      </c>
      <c r="D53" s="2" t="s">
        <v>158</v>
      </c>
      <c r="E53" s="2" t="s">
        <v>159</v>
      </c>
      <c r="F53" s="1">
        <v>14</v>
      </c>
      <c r="G53" s="2" t="s">
        <v>160</v>
      </c>
      <c r="H53" s="2"/>
      <c r="I53" s="2"/>
    </row>
    <row r="54" spans="1:9" ht="63" x14ac:dyDescent="0.25">
      <c r="A54" s="1">
        <v>52</v>
      </c>
      <c r="B54" s="2" t="s">
        <v>161</v>
      </c>
      <c r="C54" s="2" t="s">
        <v>6</v>
      </c>
      <c r="D54" s="2" t="s">
        <v>162</v>
      </c>
      <c r="E54" s="2" t="s">
        <v>163</v>
      </c>
      <c r="F54" s="1">
        <v>20</v>
      </c>
      <c r="G54" s="2" t="s">
        <v>65</v>
      </c>
      <c r="H54" s="2"/>
      <c r="I54" s="2"/>
    </row>
    <row r="55" spans="1:9" ht="78.75" x14ac:dyDescent="0.25">
      <c r="A55" s="1">
        <v>53</v>
      </c>
      <c r="B55" s="2" t="s">
        <v>164</v>
      </c>
      <c r="C55" s="2" t="s">
        <v>43</v>
      </c>
      <c r="D55" s="2" t="s">
        <v>165</v>
      </c>
      <c r="E55" s="2" t="s">
        <v>166</v>
      </c>
      <c r="F55" s="1">
        <v>50</v>
      </c>
      <c r="G55" s="2" t="s">
        <v>16</v>
      </c>
      <c r="H55" s="2" t="s">
        <v>23</v>
      </c>
      <c r="I55" s="2"/>
    </row>
    <row r="56" spans="1:9" ht="94.5" x14ac:dyDescent="0.25">
      <c r="A56" s="1">
        <v>54</v>
      </c>
      <c r="B56" s="2" t="s">
        <v>167</v>
      </c>
      <c r="C56" s="2" t="s">
        <v>6</v>
      </c>
      <c r="D56" s="2" t="s">
        <v>168</v>
      </c>
      <c r="E56" s="2" t="s">
        <v>169</v>
      </c>
      <c r="F56" s="1">
        <v>30</v>
      </c>
      <c r="G56" s="2" t="s">
        <v>170</v>
      </c>
      <c r="H56" s="2"/>
      <c r="I56" s="2"/>
    </row>
    <row r="57" spans="1:9" ht="204.75" x14ac:dyDescent="0.25">
      <c r="A57" s="1">
        <v>55</v>
      </c>
      <c r="B57" s="2" t="s">
        <v>171</v>
      </c>
      <c r="C57" s="2" t="s">
        <v>19</v>
      </c>
      <c r="D57" s="2" t="s">
        <v>172</v>
      </c>
      <c r="E57" s="2" t="s">
        <v>173</v>
      </c>
      <c r="F57" s="1">
        <v>50</v>
      </c>
      <c r="G57" s="2" t="s">
        <v>174</v>
      </c>
      <c r="H57" s="2"/>
      <c r="I57" s="2"/>
    </row>
    <row r="58" spans="1:9" ht="78.75" x14ac:dyDescent="0.25">
      <c r="A58" s="1">
        <v>56</v>
      </c>
      <c r="B58" s="2" t="s">
        <v>175</v>
      </c>
      <c r="C58" s="4" t="s">
        <v>43</v>
      </c>
      <c r="D58" s="4" t="s">
        <v>176</v>
      </c>
      <c r="E58" s="4" t="s">
        <v>177</v>
      </c>
      <c r="F58" s="1">
        <v>200</v>
      </c>
      <c r="G58" s="4" t="s">
        <v>16</v>
      </c>
      <c r="H58" s="4" t="s">
        <v>17</v>
      </c>
      <c r="I58" s="4"/>
    </row>
    <row r="59" spans="1:9" ht="78.75" x14ac:dyDescent="0.25">
      <c r="A59" s="1">
        <v>57</v>
      </c>
      <c r="B59" s="2" t="s">
        <v>178</v>
      </c>
      <c r="C59" s="4" t="s">
        <v>6</v>
      </c>
      <c r="D59" s="4" t="s">
        <v>179</v>
      </c>
      <c r="E59" s="4" t="s">
        <v>180</v>
      </c>
      <c r="F59" s="1">
        <v>10</v>
      </c>
      <c r="G59" s="4" t="s">
        <v>9</v>
      </c>
      <c r="H59" s="4" t="s">
        <v>23</v>
      </c>
      <c r="I59" s="4"/>
    </row>
    <row r="60" spans="1:9" ht="110.25" x14ac:dyDescent="0.25">
      <c r="A60" s="1">
        <v>58</v>
      </c>
      <c r="B60" s="2" t="s">
        <v>295</v>
      </c>
      <c r="C60" s="2" t="s">
        <v>6</v>
      </c>
      <c r="D60" s="2" t="s">
        <v>181</v>
      </c>
      <c r="E60" s="2" t="s">
        <v>182</v>
      </c>
      <c r="F60" s="1">
        <v>6</v>
      </c>
      <c r="G60" s="2" t="s">
        <v>9</v>
      </c>
      <c r="H60" s="2" t="s">
        <v>80</v>
      </c>
      <c r="I60" s="2"/>
    </row>
    <row r="61" spans="1:9" ht="94.5" x14ac:dyDescent="0.25">
      <c r="A61" s="1">
        <v>59</v>
      </c>
      <c r="B61" s="2" t="s">
        <v>296</v>
      </c>
      <c r="C61" s="2" t="s">
        <v>19</v>
      </c>
      <c r="D61" s="2" t="s">
        <v>183</v>
      </c>
      <c r="E61" s="2" t="s">
        <v>184</v>
      </c>
      <c r="F61" s="1">
        <v>15</v>
      </c>
      <c r="G61" s="2" t="s">
        <v>51</v>
      </c>
      <c r="H61" s="2" t="s">
        <v>23</v>
      </c>
      <c r="I61" s="2"/>
    </row>
    <row r="62" spans="1:9" ht="144.75" customHeight="1" x14ac:dyDescent="0.25">
      <c r="A62" s="1">
        <v>60</v>
      </c>
      <c r="B62" s="2" t="s">
        <v>185</v>
      </c>
      <c r="C62" s="2" t="s">
        <v>48</v>
      </c>
      <c r="D62" s="2" t="s">
        <v>186</v>
      </c>
      <c r="E62" s="2" t="s">
        <v>187</v>
      </c>
      <c r="F62" s="1">
        <v>18</v>
      </c>
      <c r="G62" s="2" t="s">
        <v>109</v>
      </c>
      <c r="H62" s="2" t="s">
        <v>17</v>
      </c>
      <c r="I62" s="2"/>
    </row>
    <row r="63" spans="1:9" ht="160.5" customHeight="1" x14ac:dyDescent="0.25">
      <c r="A63" s="1">
        <v>61</v>
      </c>
      <c r="B63" s="2" t="s">
        <v>188</v>
      </c>
      <c r="C63" s="2" t="s">
        <v>106</v>
      </c>
      <c r="D63" s="2" t="s">
        <v>189</v>
      </c>
      <c r="E63" s="2" t="s">
        <v>190</v>
      </c>
      <c r="F63" s="1">
        <v>1000</v>
      </c>
      <c r="G63" s="2" t="s">
        <v>191</v>
      </c>
      <c r="H63" s="2" t="s">
        <v>17</v>
      </c>
      <c r="I63" s="2"/>
    </row>
    <row r="64" spans="1:9" ht="252" x14ac:dyDescent="0.25">
      <c r="A64" s="1">
        <v>62</v>
      </c>
      <c r="B64" s="2" t="s">
        <v>297</v>
      </c>
      <c r="C64" s="2" t="s">
        <v>13</v>
      </c>
      <c r="D64" s="2" t="s">
        <v>192</v>
      </c>
      <c r="E64" s="2" t="s">
        <v>193</v>
      </c>
      <c r="F64" s="1">
        <v>50</v>
      </c>
      <c r="G64" s="2" t="s">
        <v>194</v>
      </c>
      <c r="H64" s="2" t="s">
        <v>23</v>
      </c>
      <c r="I64" s="2"/>
    </row>
    <row r="65" spans="1:9" ht="173.25" x14ac:dyDescent="0.25">
      <c r="A65" s="1">
        <v>63</v>
      </c>
      <c r="B65" s="2" t="s">
        <v>195</v>
      </c>
      <c r="C65" s="8" t="s">
        <v>19</v>
      </c>
      <c r="D65" s="2" t="s">
        <v>196</v>
      </c>
      <c r="E65" s="2" t="s">
        <v>197</v>
      </c>
      <c r="F65" s="9">
        <v>50</v>
      </c>
      <c r="G65" s="2" t="s">
        <v>198</v>
      </c>
      <c r="H65" s="8"/>
      <c r="I65" s="8"/>
    </row>
    <row r="66" spans="1:9" ht="31.5" x14ac:dyDescent="0.25">
      <c r="A66" s="1">
        <v>64</v>
      </c>
      <c r="B66" s="2" t="s">
        <v>199</v>
      </c>
      <c r="C66" s="2" t="s">
        <v>6</v>
      </c>
      <c r="D66" s="2" t="s">
        <v>200</v>
      </c>
      <c r="E66" s="2" t="s">
        <v>201</v>
      </c>
      <c r="F66" s="1">
        <v>10</v>
      </c>
      <c r="G66" s="2" t="s">
        <v>148</v>
      </c>
      <c r="H66" s="2"/>
      <c r="I66" s="2"/>
    </row>
    <row r="67" spans="1:9" ht="78.75" x14ac:dyDescent="0.25">
      <c r="A67" s="1">
        <v>65</v>
      </c>
      <c r="B67" s="2" t="s">
        <v>202</v>
      </c>
      <c r="C67" s="2" t="s">
        <v>19</v>
      </c>
      <c r="D67" s="2" t="s">
        <v>203</v>
      </c>
      <c r="E67" s="2" t="s">
        <v>204</v>
      </c>
      <c r="F67" s="1">
        <v>30</v>
      </c>
      <c r="G67" s="2" t="s">
        <v>123</v>
      </c>
      <c r="H67" s="2"/>
      <c r="I67" s="2"/>
    </row>
    <row r="68" spans="1:9" ht="63" x14ac:dyDescent="0.25">
      <c r="A68" s="1">
        <v>66</v>
      </c>
      <c r="B68" s="2" t="s">
        <v>205</v>
      </c>
      <c r="C68" s="2" t="s">
        <v>43</v>
      </c>
      <c r="D68" s="2" t="s">
        <v>206</v>
      </c>
      <c r="E68" s="2" t="s">
        <v>102</v>
      </c>
      <c r="F68" s="1">
        <v>8</v>
      </c>
      <c r="G68" s="2" t="s">
        <v>152</v>
      </c>
      <c r="H68" s="2" t="s">
        <v>62</v>
      </c>
      <c r="I68" s="2"/>
    </row>
    <row r="69" spans="1:9" ht="31.5" x14ac:dyDescent="0.25">
      <c r="A69" s="1">
        <v>67</v>
      </c>
      <c r="B69" s="2" t="s">
        <v>207</v>
      </c>
      <c r="C69" s="2" t="s">
        <v>106</v>
      </c>
      <c r="D69" s="2" t="s">
        <v>107</v>
      </c>
      <c r="E69" s="2" t="s">
        <v>208</v>
      </c>
      <c r="F69" s="1">
        <v>2</v>
      </c>
      <c r="G69" s="2" t="s">
        <v>75</v>
      </c>
      <c r="H69" s="2"/>
      <c r="I69" s="2"/>
    </row>
    <row r="70" spans="1:9" ht="161.25" customHeight="1" x14ac:dyDescent="0.25">
      <c r="A70" s="9">
        <v>68</v>
      </c>
      <c r="B70" s="2" t="s">
        <v>209</v>
      </c>
      <c r="C70" s="2" t="s">
        <v>106</v>
      </c>
      <c r="D70" s="2" t="s">
        <v>210</v>
      </c>
      <c r="E70" s="2" t="s">
        <v>211</v>
      </c>
      <c r="F70" s="1">
        <v>20</v>
      </c>
      <c r="G70" s="2" t="s">
        <v>191</v>
      </c>
      <c r="H70" s="2" t="s">
        <v>17</v>
      </c>
      <c r="I70" s="2"/>
    </row>
    <row r="71" spans="1:9" ht="204.75" x14ac:dyDescent="0.25">
      <c r="A71" s="1">
        <v>69</v>
      </c>
      <c r="B71" s="2" t="s">
        <v>212</v>
      </c>
      <c r="C71" s="2" t="s">
        <v>6</v>
      </c>
      <c r="D71" s="2" t="s">
        <v>213</v>
      </c>
      <c r="E71" s="2" t="s">
        <v>214</v>
      </c>
      <c r="F71" s="1">
        <v>7</v>
      </c>
      <c r="G71" s="2" t="s">
        <v>30</v>
      </c>
      <c r="H71" s="2"/>
      <c r="I71" s="7" t="s">
        <v>253</v>
      </c>
    </row>
    <row r="72" spans="1:9" ht="78.75" x14ac:dyDescent="0.25">
      <c r="A72" s="9">
        <v>70</v>
      </c>
      <c r="B72" s="2" t="s">
        <v>215</v>
      </c>
      <c r="C72" s="2" t="s">
        <v>19</v>
      </c>
      <c r="D72" s="2" t="s">
        <v>216</v>
      </c>
      <c r="E72" s="2" t="s">
        <v>217</v>
      </c>
      <c r="F72" s="1">
        <v>20</v>
      </c>
      <c r="G72" s="2" t="s">
        <v>16</v>
      </c>
      <c r="H72" s="2" t="s">
        <v>27</v>
      </c>
      <c r="I72" s="2"/>
    </row>
    <row r="73" spans="1:9" ht="78.75" x14ac:dyDescent="0.25">
      <c r="A73" s="1">
        <v>71</v>
      </c>
      <c r="B73" s="2" t="s">
        <v>218</v>
      </c>
      <c r="C73" s="2" t="s">
        <v>6</v>
      </c>
      <c r="D73" s="2" t="s">
        <v>219</v>
      </c>
      <c r="E73" s="2" t="s">
        <v>220</v>
      </c>
      <c r="F73" s="1">
        <v>100</v>
      </c>
      <c r="G73" s="2" t="s">
        <v>221</v>
      </c>
      <c r="H73" s="2" t="s">
        <v>17</v>
      </c>
      <c r="I73" s="2"/>
    </row>
    <row r="74" spans="1:9" ht="78.75" x14ac:dyDescent="0.25">
      <c r="A74" s="1">
        <v>72</v>
      </c>
      <c r="B74" s="2" t="s">
        <v>254</v>
      </c>
      <c r="C74" s="2" t="s">
        <v>6</v>
      </c>
      <c r="D74" s="2" t="s">
        <v>222</v>
      </c>
      <c r="E74" s="2" t="s">
        <v>223</v>
      </c>
      <c r="F74" s="1">
        <v>10</v>
      </c>
      <c r="G74" s="2" t="s">
        <v>224</v>
      </c>
      <c r="H74" s="2"/>
      <c r="I74" s="7" t="s">
        <v>253</v>
      </c>
    </row>
    <row r="75" spans="1:9" ht="133.5" customHeight="1" x14ac:dyDescent="0.25">
      <c r="A75" s="10">
        <v>73</v>
      </c>
      <c r="B75" s="2" t="s">
        <v>225</v>
      </c>
      <c r="C75" s="2" t="s">
        <v>19</v>
      </c>
      <c r="D75" s="2" t="s">
        <v>226</v>
      </c>
      <c r="E75" s="2" t="s">
        <v>227</v>
      </c>
      <c r="F75" s="1">
        <v>100</v>
      </c>
      <c r="G75" s="2" t="s">
        <v>228</v>
      </c>
      <c r="H75" s="2"/>
      <c r="I75" s="2"/>
    </row>
    <row r="76" spans="1:9" ht="94.5" x14ac:dyDescent="0.25">
      <c r="A76" s="1">
        <v>74</v>
      </c>
      <c r="B76" s="2" t="s">
        <v>259</v>
      </c>
      <c r="C76" s="2" t="s">
        <v>48</v>
      </c>
      <c r="D76" s="2" t="s">
        <v>84</v>
      </c>
      <c r="E76" s="2" t="s">
        <v>229</v>
      </c>
      <c r="F76" s="1">
        <v>100</v>
      </c>
      <c r="G76" s="2" t="s">
        <v>51</v>
      </c>
      <c r="H76" s="2" t="s">
        <v>27</v>
      </c>
      <c r="I76" s="2"/>
    </row>
    <row r="77" spans="1:9" ht="97.5" customHeight="1" x14ac:dyDescent="0.25">
      <c r="A77" s="10">
        <v>75</v>
      </c>
      <c r="B77" s="2" t="s">
        <v>230</v>
      </c>
      <c r="C77" s="2" t="s">
        <v>6</v>
      </c>
      <c r="D77" s="2" t="s">
        <v>231</v>
      </c>
      <c r="E77" s="2" t="s">
        <v>232</v>
      </c>
      <c r="F77" s="1">
        <v>20</v>
      </c>
      <c r="G77" s="2" t="s">
        <v>126</v>
      </c>
      <c r="H77" s="2" t="s">
        <v>27</v>
      </c>
      <c r="I77" s="7" t="s">
        <v>253</v>
      </c>
    </row>
    <row r="78" spans="1:9" ht="189" x14ac:dyDescent="0.25">
      <c r="A78" s="1">
        <v>76</v>
      </c>
      <c r="B78" s="2" t="s">
        <v>233</v>
      </c>
      <c r="C78" s="8" t="s">
        <v>6</v>
      </c>
      <c r="D78" s="2" t="s">
        <v>234</v>
      </c>
      <c r="E78" s="8" t="s">
        <v>235</v>
      </c>
      <c r="F78" s="9">
        <v>80</v>
      </c>
      <c r="G78" s="2" t="s">
        <v>26</v>
      </c>
      <c r="H78" s="2" t="s">
        <v>27</v>
      </c>
      <c r="I78" s="8"/>
    </row>
    <row r="79" spans="1:9" ht="47.25" x14ac:dyDescent="0.25">
      <c r="A79" s="10">
        <v>77</v>
      </c>
      <c r="B79" s="2" t="s">
        <v>236</v>
      </c>
      <c r="C79" s="2" t="s">
        <v>19</v>
      </c>
      <c r="D79" s="2" t="s">
        <v>237</v>
      </c>
      <c r="E79" s="2" t="s">
        <v>120</v>
      </c>
      <c r="F79" s="1">
        <v>50</v>
      </c>
      <c r="G79" s="2" t="s">
        <v>238</v>
      </c>
      <c r="H79" s="2" t="s">
        <v>80</v>
      </c>
      <c r="I79" s="2"/>
    </row>
    <row r="80" spans="1:9" ht="126" x14ac:dyDescent="0.25">
      <c r="A80" s="1">
        <v>78</v>
      </c>
      <c r="B80" s="2" t="s">
        <v>239</v>
      </c>
      <c r="C80" s="2" t="s">
        <v>6</v>
      </c>
      <c r="D80" s="2" t="s">
        <v>240</v>
      </c>
      <c r="E80" s="2" t="s">
        <v>241</v>
      </c>
      <c r="F80" s="1">
        <v>15</v>
      </c>
      <c r="G80" s="2" t="s">
        <v>242</v>
      </c>
      <c r="H80" s="2"/>
      <c r="I80" s="2"/>
    </row>
    <row r="81" spans="1:9" ht="128.25" customHeight="1" x14ac:dyDescent="0.25">
      <c r="A81" s="10">
        <v>79</v>
      </c>
      <c r="B81" s="2" t="s">
        <v>243</v>
      </c>
      <c r="C81" s="2" t="s">
        <v>48</v>
      </c>
      <c r="D81" s="2" t="s">
        <v>53</v>
      </c>
      <c r="E81" s="2" t="s">
        <v>118</v>
      </c>
      <c r="F81" s="1">
        <v>200</v>
      </c>
      <c r="G81" s="2" t="s">
        <v>30</v>
      </c>
      <c r="H81" s="2"/>
      <c r="I81" s="2"/>
    </row>
    <row r="82" spans="1:9" ht="47.25" x14ac:dyDescent="0.25">
      <c r="A82" s="1">
        <v>80</v>
      </c>
      <c r="B82" s="2" t="s">
        <v>298</v>
      </c>
      <c r="C82" s="2" t="s">
        <v>43</v>
      </c>
      <c r="D82" s="2" t="s">
        <v>37</v>
      </c>
      <c r="E82" s="2" t="s">
        <v>244</v>
      </c>
      <c r="F82" s="1">
        <v>6</v>
      </c>
      <c r="G82" s="2" t="s">
        <v>245</v>
      </c>
      <c r="H82" s="2"/>
      <c r="I82" s="2"/>
    </row>
    <row r="83" spans="1:9" ht="47.25" x14ac:dyDescent="0.25">
      <c r="A83" s="24">
        <v>81</v>
      </c>
      <c r="B83" s="2" t="s">
        <v>246</v>
      </c>
      <c r="C83" s="18" t="s">
        <v>106</v>
      </c>
      <c r="D83" s="18" t="s">
        <v>247</v>
      </c>
      <c r="E83" s="18" t="s">
        <v>118</v>
      </c>
      <c r="F83" s="17">
        <v>100</v>
      </c>
      <c r="G83" s="18" t="s">
        <v>9</v>
      </c>
      <c r="H83" s="18"/>
      <c r="I83" s="18"/>
    </row>
    <row r="84" spans="1:9" ht="151.5" customHeight="1" x14ac:dyDescent="0.25">
      <c r="A84" s="25">
        <v>82</v>
      </c>
      <c r="B84" s="2" t="s">
        <v>248</v>
      </c>
      <c r="C84" s="22" t="s">
        <v>6</v>
      </c>
      <c r="D84" s="22" t="s">
        <v>249</v>
      </c>
      <c r="E84" s="22" t="s">
        <v>250</v>
      </c>
      <c r="F84" s="25">
        <v>30</v>
      </c>
      <c r="G84" s="22" t="s">
        <v>251</v>
      </c>
      <c r="H84" s="22"/>
      <c r="I84" s="22"/>
    </row>
    <row r="85" spans="1:9" ht="132" customHeight="1" x14ac:dyDescent="0.25">
      <c r="A85" s="21">
        <v>83</v>
      </c>
      <c r="B85" s="2" t="s">
        <v>255</v>
      </c>
      <c r="C85" s="19" t="s">
        <v>52</v>
      </c>
      <c r="D85" s="19" t="s">
        <v>256</v>
      </c>
      <c r="E85" s="19" t="s">
        <v>257</v>
      </c>
      <c r="F85" s="20">
        <v>30</v>
      </c>
      <c r="G85" s="19" t="s">
        <v>258</v>
      </c>
      <c r="H85" s="19" t="s">
        <v>23</v>
      </c>
      <c r="I85" s="19"/>
    </row>
    <row r="86" spans="1:9" s="32" customFormat="1" ht="44.25" customHeight="1" x14ac:dyDescent="0.3">
      <c r="A86" s="63" t="s">
        <v>306</v>
      </c>
      <c r="B86" s="63"/>
      <c r="C86" s="63"/>
      <c r="D86" s="63"/>
      <c r="E86" s="63"/>
      <c r="F86" s="31">
        <f>SUM(F3:F84)</f>
        <v>4773</v>
      </c>
    </row>
    <row r="87" spans="1:9" s="41" customFormat="1" ht="19.5" x14ac:dyDescent="0.35">
      <c r="A87" s="64" t="s">
        <v>304</v>
      </c>
      <c r="B87" s="64"/>
      <c r="C87" s="40" t="s">
        <v>305</v>
      </c>
      <c r="F87" s="42"/>
    </row>
    <row r="88" spans="1:9" ht="15.75" customHeight="1" x14ac:dyDescent="0.3">
      <c r="A88" s="38" t="s">
        <v>43</v>
      </c>
      <c r="B88" s="38"/>
      <c r="C88" s="39">
        <f t="shared" ref="C88:C96" si="0">COUNTIF($B$3:$I$85,A88)</f>
        <v>12</v>
      </c>
    </row>
    <row r="89" spans="1:9" ht="15.75" customHeight="1" x14ac:dyDescent="0.3">
      <c r="A89" s="38" t="s">
        <v>97</v>
      </c>
      <c r="B89" s="38"/>
      <c r="C89" s="39">
        <f t="shared" si="0"/>
        <v>2</v>
      </c>
    </row>
    <row r="90" spans="1:9" ht="15.75" customHeight="1" x14ac:dyDescent="0.3">
      <c r="A90" s="38" t="s">
        <v>52</v>
      </c>
      <c r="B90" s="38"/>
      <c r="C90" s="39">
        <f t="shared" si="0"/>
        <v>2</v>
      </c>
    </row>
    <row r="91" spans="1:9" ht="15.75" customHeight="1" x14ac:dyDescent="0.3">
      <c r="A91" s="38" t="s">
        <v>106</v>
      </c>
      <c r="B91" s="38"/>
      <c r="C91" s="39">
        <f t="shared" si="0"/>
        <v>6</v>
      </c>
    </row>
    <row r="92" spans="1:9" ht="15.75" customHeight="1" x14ac:dyDescent="0.3">
      <c r="A92" s="62" t="s">
        <v>19</v>
      </c>
      <c r="B92" s="62"/>
      <c r="C92" s="39">
        <f t="shared" si="0"/>
        <v>19</v>
      </c>
    </row>
    <row r="93" spans="1:9" ht="15.75" customHeight="1" x14ac:dyDescent="0.3">
      <c r="A93" s="38" t="s">
        <v>48</v>
      </c>
      <c r="B93" s="38"/>
      <c r="C93" s="39">
        <f t="shared" si="0"/>
        <v>5</v>
      </c>
    </row>
    <row r="94" spans="1:9" ht="15.75" customHeight="1" x14ac:dyDescent="0.3">
      <c r="A94" s="38" t="s">
        <v>13</v>
      </c>
      <c r="B94" s="38"/>
      <c r="C94" s="39">
        <f t="shared" si="0"/>
        <v>2</v>
      </c>
    </row>
    <row r="95" spans="1:9" ht="15.75" customHeight="1" x14ac:dyDescent="0.3">
      <c r="A95" s="62" t="s">
        <v>6</v>
      </c>
      <c r="B95" s="62"/>
      <c r="C95" s="39">
        <f t="shared" si="0"/>
        <v>34</v>
      </c>
    </row>
    <row r="96" spans="1:9" ht="15.75" customHeight="1" x14ac:dyDescent="0.3">
      <c r="A96" s="62" t="s">
        <v>157</v>
      </c>
      <c r="B96" s="62"/>
      <c r="C96" s="39">
        <f t="shared" si="0"/>
        <v>1</v>
      </c>
    </row>
    <row r="97" spans="1:3" ht="21" customHeight="1" x14ac:dyDescent="0.3">
      <c r="A97" s="33" t="s">
        <v>309</v>
      </c>
      <c r="B97" s="34"/>
      <c r="C97" s="35">
        <f>SUM(C88:C96)</f>
        <v>83</v>
      </c>
    </row>
  </sheetData>
  <autoFilter ref="A2:H85" xr:uid="{00000000-0009-0000-0000-000000000000}">
    <filterColumn colId="3">
      <filters blank="1">
        <filter val="1.  Đơn vị phân phối các sản phẩm chính hãng: gần 200 thương hiệu trên toàn quốc_x000a_2. Phát triển, hỗ trợ nhà bán hàng chuyên nghiệp, leader_x000a_3. Kinh doanh đột phá sàn TMĐT_x000a_4. Cung cấp giải pháp toàn diện TMĐT cho doanh nghiệp"/>
        <filter val="Bán buôn máy công cụ gia công cơ khí"/>
        <filter val="Bất Động Sản"/>
        <filter val="Chuỗi cung ứng sợi dệt may"/>
        <filter val="Công nghệ điện lực và tự động hóa, công nghiệp nặng, sản xuất thiết bị điện trung thế, cao thế, máy biến áp"/>
        <filter val="Công nghệ tài chính"/>
        <filter val="Công nghệ thông tin"/>
        <filter val="Công nghệ thông tin-lập trình game"/>
        <filter val="Công nghệ, Thương mại bán lẻ, Sản xuất"/>
        <filter val="Công nghệ: internet, viễn thông, camera,…"/>
        <filter val="Cung cấp các dịch vụ tư vấn chuyển đổi số và giải pháp phần mềm trong lĩnh vực tài chính, y tế và bán lẻ cho các doanh nghiệp trong nước và quốc tế."/>
        <filter val="Cung cấp các dịch vụ về đóng gói và kiểm thử chất bán dẫn - Sản xuất linh kiện điện tử"/>
        <filter val="Cung cấp giải pháp, thiết bị tự động hóa"/>
        <filter val="Cung ứng lao động"/>
        <filter val="Dao cắt, phụ kiện máy CNC"/>
        <filter val="Dệt Sợi"/>
        <filter val="Dịch vụ giải pháp Tự động hoá PLC và Robot"/>
        <filter val="Dịch vụ lắp đặt bảo duỡng vận hành máy móc thiết bị"/>
        <filter val="Dịch vụ nhà hàng, khách sạn, khu du lịch và quầy ăn uống."/>
        <filter val="Điện tử"/>
        <filter val="Đồ ăn nhanh, pate, bánh mì, xây dựng chuỗi, nhượng quyền thương mại"/>
        <filter val="Doanh nghiệp sản xuất"/>
        <filter val="Gang thép"/>
        <filter val="Gia công cơ khí chính xác, Lập trình code CNC"/>
        <filter val="Gia công sản xuất các loại giày hiệu"/>
        <filter val="Giới thiệu nhân sự/ Đào tạo Tiếng Nhật"/>
        <filter val="Hoạt động tư vấn quản lý; Hoạt động đào tạo ngoại ngữ (Tiếng Nhật); Hoạt động dịch vụ việc làm"/>
        <filter val="Kinh doanh các sản phẩm van công nghiệp và phụ kiện đường ống"/>
        <filter val="Lắp ráp và sản xuất các dòng xe điện hai bánh"/>
        <filter val="Linh kiện điện tử"/>
        <filter val="May mặc"/>
        <filter val="Năng lượng mặt trời"/>
        <filter val="Ngân hàng"/>
        <filter val="Nghiên cứu và phát triển công nghệ/ Sản xuất điện thoại di động"/>
        <filter val="Nghiên cứu và phát triển hệ sinh thái xe máy điện thông minh"/>
        <filter val="Phần mềm quản trị, chăm sóc khách hàng (CRM), Tổng đài, Sản xuất phần mềm"/>
        <filter val="Phần mềm và Dịch vụ công nghệ thông tin"/>
        <filter val="Phát triển phần mềm"/>
        <filter val="Pin năng lượng"/>
        <filter val="Sản xuất &amp; kinh doanh ô tô, xe máy"/>
        <filter val="Sản xuất các thiết bị truyền thông mạng"/>
        <filter val="Sản xuất camera điện thoại"/>
        <filter val="Sản xuất công nghệ cao về tận dụng tuần hoàn tái chế nhựa, chủ yếu thu hồi, tái chế và tận dụng nhựa tái tạo,  là một doanh nghiệp sáng chế độc đáo kết hợp hoàn mỹ giữa nhựa thu hồi tái chế với hàng tiêu dùng thời trang."/>
        <filter val="Sản xuất đầu nối (connector)"/>
        <filter val="Sản xuất đồ uống không cồn, nước khoáng"/>
        <filter val="Sản xuất linh kiện điện tử"/>
        <filter val="Sản xuất linh kiện Điện tử: Smart watch, Scanner, Computer server ..etc.."/>
        <filter val="Sản xuất linh kiện ô tô"/>
        <filter val="Sản xuất màn hình"/>
        <filter val="Sản xuất máy in"/>
        <filter val="Sản xuất may mặc xuất khẩu, ngành hàng Denim"/>
        <filter val="Sản xuất máy tính laptop"/>
        <filter val="Sản xuất Pin năng lượng mặt trời"/>
        <filter val="Sản xuất sản phẩm bằng Kim loại"/>
        <filter val="Sản xuất sản phẩm gốm sứ: thiết bị vệ sinh, gạch nội thất"/>
        <filter val="Sản xuất Sơn oto"/>
        <filter val="Sản xuất thấu kính và camera ô tô"/>
        <filter val="Sản xuất thiết bị cảm biến đo độ chống thấm nước cho thiết bị âm thanh và sản phẩm điện tử"/>
        <filter val="Sản xuất thiết bị truyền thông"/>
        <filter val="Sản xuất thiết bị wifi, thiết bị kết nối"/>
        <filter val="Sản xuất và kinh doanh các sản phẩm đúc nhôm cho các ngành công nghiệp ô tô và các ngành Công nhiệp khác"/>
        <filter val="Sản xuất và kinh doanh ống và phụ tùng nhựa cấp và thoát nước"/>
        <filter val="Sản xuất và lắp rắp linh kiện ống kính máy ảnh"/>
        <filter val="Sản xuất và lắp ráp máy in"/>
        <filter val="Sản xuất, lắp ráp gia công bản vi mạch dẻo và các linh kiện điện tử có liên quan để xuất khẩu"/>
        <filter val="Sản xuất, lắp ráp máy tính bảng"/>
        <filter val="Sản xuất, sữa chữa thiết bị, máy móc tự động hóa, linh kiện điện tử"/>
        <filter val="Thiết bị máy móc cơ khí: laser, nhôm, kính, cnc"/>
        <filter val="Thiết kế và sản xuất máy in đa chức năng"/>
        <filter val="Tự động hóa"/>
        <filter val="Tư vấn du học"/>
        <filter val="Tư vấn thiết kế, phòng cháy chữa cháy, kinh doanh lắp đặt tư vấn thiết kế và thi công Cơ điện."/>
        <filter val="Tuyển dụng và đào tạo"/>
      </filters>
    </filterColumn>
  </autoFilter>
  <mergeCells count="6">
    <mergeCell ref="A1:I1"/>
    <mergeCell ref="A92:B92"/>
    <mergeCell ref="A95:B95"/>
    <mergeCell ref="A86:E86"/>
    <mergeCell ref="A96:B96"/>
    <mergeCell ref="A87:B87"/>
  </mergeCells>
  <hyperlinks>
    <hyperlink ref="E12" r:id="rId1" xr:uid="{00000000-0004-0000-0000-00000F000000}"/>
    <hyperlink ref="I16" r:id="rId2" xr:uid="{E6D357F7-CA8E-4DE0-B803-96B87F2C2E94}"/>
    <hyperlink ref="I74" r:id="rId3" xr:uid="{F0D8F510-7F17-4A69-8996-FF188B5F8BA9}"/>
    <hyperlink ref="I71" r:id="rId4" xr:uid="{1B9A4DF8-0EDD-479A-B1EF-D221A398457D}"/>
    <hyperlink ref="I36" r:id="rId5" xr:uid="{214C9830-28B2-4286-A7A3-84C450830987}"/>
    <hyperlink ref="I77" r:id="rId6" xr:uid="{C702A0EF-66B6-499B-B0C2-8AE9D2AE862B}"/>
  </hyperlinks>
  <pageMargins left="0.3" right="0.17" top="0.5" bottom="0.17" header="0.17" footer="0.17"/>
  <pageSetup paperSize="9" scale="50" orientation="landscape" r:id="rId7"/>
  <legacy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99810-0766-480C-BC5A-4DDF01D1C180}">
  <sheetPr>
    <outlinePr summaryBelow="0" summaryRight="0"/>
  </sheetPr>
  <dimension ref="A1:M96"/>
  <sheetViews>
    <sheetView tabSelected="1" zoomScale="85" zoomScaleNormal="85" workbookViewId="0">
      <pane ySplit="2" topLeftCell="A18" activePane="bottomLeft" state="frozen"/>
      <selection pane="bottomLeft" activeCell="C20" sqref="C20"/>
    </sheetView>
  </sheetViews>
  <sheetFormatPr defaultColWidth="12.5703125" defaultRowHeight="15.75" customHeight="1" x14ac:dyDescent="0.35"/>
  <cols>
    <col min="1" max="1" width="8.28515625" style="44" customWidth="1"/>
    <col min="2" max="2" width="16.5703125" style="44" customWidth="1"/>
    <col min="3" max="3" width="57.140625" style="3" customWidth="1"/>
    <col min="4" max="4" width="19.42578125" style="11" customWidth="1"/>
    <col min="5" max="5" width="21" style="3" customWidth="1"/>
    <col min="6" max="6" width="32.42578125" style="3" customWidth="1"/>
    <col min="7" max="7" width="12.85546875" style="11" customWidth="1"/>
    <col min="8" max="8" width="81" style="3" customWidth="1"/>
    <col min="9" max="9" width="40.140625" style="3" customWidth="1"/>
    <col min="10" max="10" width="17.5703125" style="3" customWidth="1"/>
    <col min="11" max="12" width="0" style="3" hidden="1" customWidth="1"/>
    <col min="13" max="16384" width="12.5703125" style="3"/>
  </cols>
  <sheetData>
    <row r="1" spans="1:12" s="36" customFormat="1" ht="45.75" customHeight="1" x14ac:dyDescent="0.2">
      <c r="A1" s="61" t="s">
        <v>308</v>
      </c>
      <c r="B1" s="61"/>
      <c r="C1" s="61"/>
      <c r="D1" s="61"/>
      <c r="E1" s="61"/>
      <c r="F1" s="61"/>
      <c r="G1" s="61"/>
      <c r="H1" s="61"/>
      <c r="I1" s="61"/>
      <c r="J1" s="61"/>
    </row>
    <row r="2" spans="1:12" s="37" customFormat="1" ht="54" customHeight="1" x14ac:dyDescent="0.25">
      <c r="A2" s="52" t="s">
        <v>330</v>
      </c>
      <c r="B2" s="52" t="s">
        <v>336</v>
      </c>
      <c r="C2" s="52" t="s">
        <v>335</v>
      </c>
      <c r="D2" s="52" t="s">
        <v>302</v>
      </c>
      <c r="E2" s="52" t="s">
        <v>0</v>
      </c>
      <c r="F2" s="52" t="s">
        <v>1</v>
      </c>
      <c r="G2" s="52" t="s">
        <v>2</v>
      </c>
      <c r="H2" s="52" t="s">
        <v>3</v>
      </c>
      <c r="I2" s="52" t="s">
        <v>333</v>
      </c>
      <c r="J2" s="52" t="s">
        <v>5</v>
      </c>
      <c r="K2" s="37" t="s">
        <v>310</v>
      </c>
      <c r="L2" s="37" t="s">
        <v>323</v>
      </c>
    </row>
    <row r="3" spans="1:12" ht="124.5" customHeight="1" x14ac:dyDescent="0.25">
      <c r="A3" s="53">
        <v>1</v>
      </c>
      <c r="B3" s="53"/>
      <c r="C3" s="22" t="s">
        <v>81</v>
      </c>
      <c r="D3" s="25" t="s">
        <v>43</v>
      </c>
      <c r="E3" s="22" t="s">
        <v>82</v>
      </c>
      <c r="F3" s="22" t="s">
        <v>83</v>
      </c>
      <c r="G3" s="25">
        <v>30</v>
      </c>
      <c r="H3" s="22" t="s">
        <v>9</v>
      </c>
      <c r="I3" s="22" t="s">
        <v>17</v>
      </c>
      <c r="J3" s="22"/>
      <c r="K3" s="3" t="s">
        <v>316</v>
      </c>
      <c r="L3" s="3">
        <v>1</v>
      </c>
    </row>
    <row r="4" spans="1:12" ht="112.5" customHeight="1" x14ac:dyDescent="0.25">
      <c r="A4" s="53">
        <v>2</v>
      </c>
      <c r="B4" s="53"/>
      <c r="C4" s="22" t="s">
        <v>346</v>
      </c>
      <c r="D4" s="25" t="s">
        <v>19</v>
      </c>
      <c r="E4" s="22" t="s">
        <v>14</v>
      </c>
      <c r="F4" s="22" t="s">
        <v>15</v>
      </c>
      <c r="G4" s="25">
        <v>20</v>
      </c>
      <c r="H4" s="22" t="s">
        <v>16</v>
      </c>
      <c r="I4" s="22" t="s">
        <v>17</v>
      </c>
      <c r="J4" s="22"/>
      <c r="K4" s="3" t="s">
        <v>316</v>
      </c>
      <c r="L4" s="3">
        <v>2</v>
      </c>
    </row>
    <row r="5" spans="1:12" ht="362.25" x14ac:dyDescent="0.25">
      <c r="A5" s="53">
        <v>3</v>
      </c>
      <c r="B5" s="53"/>
      <c r="C5" s="22" t="s">
        <v>264</v>
      </c>
      <c r="D5" s="25" t="s">
        <v>19</v>
      </c>
      <c r="E5" s="22" t="s">
        <v>28</v>
      </c>
      <c r="F5" s="22" t="s">
        <v>29</v>
      </c>
      <c r="G5" s="25">
        <v>30</v>
      </c>
      <c r="H5" s="22" t="s">
        <v>30</v>
      </c>
      <c r="I5" s="22" t="s">
        <v>23</v>
      </c>
      <c r="J5" s="22"/>
      <c r="K5" s="3" t="s">
        <v>316</v>
      </c>
      <c r="L5" s="3">
        <v>3</v>
      </c>
    </row>
    <row r="6" spans="1:12" ht="110.25" x14ac:dyDescent="0.25">
      <c r="A6" s="53">
        <v>4</v>
      </c>
      <c r="B6" s="1" t="s">
        <v>340</v>
      </c>
      <c r="C6" s="22" t="s">
        <v>42</v>
      </c>
      <c r="D6" s="25" t="s">
        <v>43</v>
      </c>
      <c r="E6" s="22" t="s">
        <v>44</v>
      </c>
      <c r="F6" s="22" t="s">
        <v>45</v>
      </c>
      <c r="G6" s="25">
        <v>50</v>
      </c>
      <c r="H6" s="22" t="s">
        <v>30</v>
      </c>
      <c r="I6" s="22"/>
      <c r="J6" s="22"/>
      <c r="K6" s="3" t="s">
        <v>316</v>
      </c>
      <c r="L6" s="3">
        <v>4</v>
      </c>
    </row>
    <row r="7" spans="1:12" ht="47.25" x14ac:dyDescent="0.25">
      <c r="A7" s="53">
        <v>5</v>
      </c>
      <c r="B7" s="1" t="s">
        <v>339</v>
      </c>
      <c r="C7" s="22" t="s">
        <v>271</v>
      </c>
      <c r="D7" s="25" t="s">
        <v>325</v>
      </c>
      <c r="E7" s="22" t="s">
        <v>53</v>
      </c>
      <c r="F7" s="22" t="s">
        <v>54</v>
      </c>
      <c r="G7" s="25">
        <v>7</v>
      </c>
      <c r="H7" s="22" t="s">
        <v>9</v>
      </c>
      <c r="I7" s="22" t="s">
        <v>23</v>
      </c>
      <c r="J7" s="54" t="s">
        <v>253</v>
      </c>
      <c r="K7" s="3" t="s">
        <v>316</v>
      </c>
      <c r="L7" s="3">
        <v>5</v>
      </c>
    </row>
    <row r="8" spans="1:12" ht="94.5" x14ac:dyDescent="0.25">
      <c r="A8" s="53">
        <v>6</v>
      </c>
      <c r="B8" s="53"/>
      <c r="C8" s="22" t="s">
        <v>270</v>
      </c>
      <c r="D8" s="25" t="s">
        <v>48</v>
      </c>
      <c r="E8" s="22" t="s">
        <v>49</v>
      </c>
      <c r="F8" s="22" t="s">
        <v>50</v>
      </c>
      <c r="G8" s="25">
        <v>35</v>
      </c>
      <c r="H8" s="22" t="s">
        <v>51</v>
      </c>
      <c r="I8" s="22" t="s">
        <v>17</v>
      </c>
      <c r="J8" s="22"/>
      <c r="K8" s="3" t="s">
        <v>316</v>
      </c>
      <c r="L8" s="3">
        <v>6</v>
      </c>
    </row>
    <row r="9" spans="1:12" ht="78.75" x14ac:dyDescent="0.25">
      <c r="A9" s="53">
        <v>7</v>
      </c>
      <c r="B9" s="1" t="s">
        <v>342</v>
      </c>
      <c r="C9" s="22" t="s">
        <v>273</v>
      </c>
      <c r="D9" s="25" t="s">
        <v>43</v>
      </c>
      <c r="E9" s="22" t="s">
        <v>58</v>
      </c>
      <c r="F9" s="22" t="s">
        <v>59</v>
      </c>
      <c r="G9" s="25">
        <v>15</v>
      </c>
      <c r="H9" s="22" t="s">
        <v>36</v>
      </c>
      <c r="I9" s="22" t="s">
        <v>17</v>
      </c>
      <c r="J9" s="22"/>
      <c r="K9" s="3" t="s">
        <v>316</v>
      </c>
      <c r="L9" s="3">
        <v>7</v>
      </c>
    </row>
    <row r="10" spans="1:12" ht="96.75" customHeight="1" x14ac:dyDescent="0.25">
      <c r="A10" s="53">
        <v>8</v>
      </c>
      <c r="B10" s="1" t="s">
        <v>347</v>
      </c>
      <c r="C10" s="22" t="s">
        <v>254</v>
      </c>
      <c r="D10" s="25" t="s">
        <v>6</v>
      </c>
      <c r="E10" s="22" t="s">
        <v>222</v>
      </c>
      <c r="F10" s="22" t="s">
        <v>223</v>
      </c>
      <c r="G10" s="25">
        <v>10</v>
      </c>
      <c r="H10" s="22" t="s">
        <v>224</v>
      </c>
      <c r="I10" s="22"/>
      <c r="J10" s="28" t="s">
        <v>253</v>
      </c>
      <c r="K10" s="3" t="s">
        <v>316</v>
      </c>
      <c r="L10" s="3">
        <v>8</v>
      </c>
    </row>
    <row r="11" spans="1:12" ht="110.25" x14ac:dyDescent="0.25">
      <c r="A11" s="53">
        <v>9</v>
      </c>
      <c r="B11" s="53"/>
      <c r="C11" s="22" t="s">
        <v>156</v>
      </c>
      <c r="D11" s="25" t="s">
        <v>326</v>
      </c>
      <c r="E11" s="22" t="s">
        <v>158</v>
      </c>
      <c r="F11" s="22" t="s">
        <v>159</v>
      </c>
      <c r="G11" s="25">
        <v>14</v>
      </c>
      <c r="H11" s="22" t="s">
        <v>160</v>
      </c>
      <c r="I11" s="22"/>
      <c r="J11" s="22"/>
      <c r="K11" s="3" t="s">
        <v>316</v>
      </c>
      <c r="L11" s="3">
        <v>9</v>
      </c>
    </row>
    <row r="12" spans="1:12" ht="173.25" x14ac:dyDescent="0.25">
      <c r="A12" s="53">
        <v>10</v>
      </c>
      <c r="B12" s="53"/>
      <c r="C12" s="22" t="s">
        <v>66</v>
      </c>
      <c r="D12" s="25" t="s">
        <v>43</v>
      </c>
      <c r="E12" s="22" t="s">
        <v>67</v>
      </c>
      <c r="F12" s="22" t="s">
        <v>68</v>
      </c>
      <c r="G12" s="25">
        <v>500</v>
      </c>
      <c r="H12" s="22" t="s">
        <v>57</v>
      </c>
      <c r="I12" s="22" t="s">
        <v>17</v>
      </c>
      <c r="J12" s="22"/>
      <c r="K12" s="3" t="s">
        <v>316</v>
      </c>
      <c r="L12" s="3">
        <v>10</v>
      </c>
    </row>
    <row r="13" spans="1:12" ht="136.5" customHeight="1" x14ac:dyDescent="0.25">
      <c r="A13" s="53">
        <v>11</v>
      </c>
      <c r="B13" s="1" t="s">
        <v>347</v>
      </c>
      <c r="C13" s="22" t="s">
        <v>87</v>
      </c>
      <c r="D13" s="25" t="s">
        <v>6</v>
      </c>
      <c r="E13" s="22" t="s">
        <v>88</v>
      </c>
      <c r="F13" s="22" t="s">
        <v>89</v>
      </c>
      <c r="G13" s="25">
        <v>30</v>
      </c>
      <c r="H13" s="22" t="s">
        <v>90</v>
      </c>
      <c r="I13" s="22" t="s">
        <v>23</v>
      </c>
      <c r="J13" s="22"/>
      <c r="K13" s="3" t="s">
        <v>318</v>
      </c>
      <c r="L13" s="3">
        <v>11</v>
      </c>
    </row>
    <row r="14" spans="1:12" ht="31.5" x14ac:dyDescent="0.25">
      <c r="A14" s="53">
        <v>12</v>
      </c>
      <c r="B14" s="53"/>
      <c r="C14" s="22" t="s">
        <v>280</v>
      </c>
      <c r="D14" s="25" t="s">
        <v>6</v>
      </c>
      <c r="E14" s="22" t="s">
        <v>91</v>
      </c>
      <c r="F14" s="22" t="s">
        <v>92</v>
      </c>
      <c r="G14" s="25">
        <v>2</v>
      </c>
      <c r="H14" s="22" t="s">
        <v>93</v>
      </c>
      <c r="I14" s="22" t="s">
        <v>80</v>
      </c>
      <c r="J14" s="22"/>
      <c r="K14" s="3" t="s">
        <v>318</v>
      </c>
      <c r="L14" s="3">
        <v>12</v>
      </c>
    </row>
    <row r="15" spans="1:12" ht="78.75" x14ac:dyDescent="0.25">
      <c r="A15" s="53">
        <v>13</v>
      </c>
      <c r="B15" s="53"/>
      <c r="C15" s="22" t="s">
        <v>268</v>
      </c>
      <c r="D15" s="25" t="s">
        <v>6</v>
      </c>
      <c r="E15" s="22" t="s">
        <v>40</v>
      </c>
      <c r="F15" s="55" t="s">
        <v>41</v>
      </c>
      <c r="G15" s="25">
        <v>50</v>
      </c>
      <c r="H15" s="22" t="s">
        <v>36</v>
      </c>
      <c r="I15" s="22" t="s">
        <v>17</v>
      </c>
      <c r="J15" s="22"/>
      <c r="K15" s="3" t="s">
        <v>317</v>
      </c>
      <c r="L15" s="3">
        <v>13</v>
      </c>
    </row>
    <row r="16" spans="1:12" ht="47.25" x14ac:dyDescent="0.25">
      <c r="A16" s="53">
        <v>14</v>
      </c>
      <c r="B16" s="53"/>
      <c r="C16" s="22" t="s">
        <v>283</v>
      </c>
      <c r="D16" s="56" t="s">
        <v>43</v>
      </c>
      <c r="E16" s="57" t="s">
        <v>101</v>
      </c>
      <c r="F16" s="57" t="s">
        <v>102</v>
      </c>
      <c r="G16" s="56">
        <v>5</v>
      </c>
      <c r="H16" s="57" t="s">
        <v>93</v>
      </c>
      <c r="I16" s="57" t="s">
        <v>80</v>
      </c>
      <c r="J16" s="57"/>
      <c r="K16" s="3" t="s">
        <v>318</v>
      </c>
      <c r="L16" s="3">
        <v>14</v>
      </c>
    </row>
    <row r="17" spans="1:12" ht="94.5" x14ac:dyDescent="0.25">
      <c r="A17" s="53">
        <v>15</v>
      </c>
      <c r="B17" s="1" t="s">
        <v>341</v>
      </c>
      <c r="C17" s="22" t="s">
        <v>285</v>
      </c>
      <c r="D17" s="25" t="s">
        <v>19</v>
      </c>
      <c r="E17" s="22" t="s">
        <v>112</v>
      </c>
      <c r="F17" s="22" t="s">
        <v>113</v>
      </c>
      <c r="G17" s="25">
        <v>30</v>
      </c>
      <c r="H17" s="22" t="s">
        <v>72</v>
      </c>
      <c r="I17" s="22"/>
      <c r="J17" s="22"/>
      <c r="K17" s="3" t="s">
        <v>316</v>
      </c>
      <c r="L17" s="3">
        <v>15</v>
      </c>
    </row>
    <row r="18" spans="1:12" ht="97.5" customHeight="1" x14ac:dyDescent="0.25">
      <c r="A18" s="53">
        <v>16</v>
      </c>
      <c r="B18" s="1" t="s">
        <v>354</v>
      </c>
      <c r="C18" s="22" t="s">
        <v>153</v>
      </c>
      <c r="D18" s="25" t="s">
        <v>43</v>
      </c>
      <c r="E18" s="22" t="s">
        <v>154</v>
      </c>
      <c r="F18" s="22" t="s">
        <v>155</v>
      </c>
      <c r="G18" s="25">
        <v>30</v>
      </c>
      <c r="H18" s="22" t="s">
        <v>90</v>
      </c>
      <c r="I18" s="22" t="s">
        <v>23</v>
      </c>
      <c r="J18" s="22"/>
      <c r="K18" s="3" t="s">
        <v>316</v>
      </c>
      <c r="L18" s="3">
        <v>16</v>
      </c>
    </row>
    <row r="19" spans="1:12" ht="97.5" customHeight="1" x14ac:dyDescent="0.25">
      <c r="A19" s="53">
        <v>17</v>
      </c>
      <c r="B19" s="1" t="s">
        <v>358</v>
      </c>
      <c r="C19" s="22" t="s">
        <v>188</v>
      </c>
      <c r="D19" s="25" t="s">
        <v>106</v>
      </c>
      <c r="E19" s="22" t="s">
        <v>189</v>
      </c>
      <c r="F19" s="22" t="s">
        <v>190</v>
      </c>
      <c r="G19" s="25">
        <v>1000</v>
      </c>
      <c r="H19" s="22" t="s">
        <v>191</v>
      </c>
      <c r="I19" s="22" t="s">
        <v>17</v>
      </c>
      <c r="J19" s="22"/>
      <c r="K19" s="3" t="s">
        <v>316</v>
      </c>
      <c r="L19" s="3">
        <v>17</v>
      </c>
    </row>
    <row r="20" spans="1:12" ht="78.75" x14ac:dyDescent="0.25">
      <c r="A20" s="53">
        <v>18</v>
      </c>
      <c r="B20" s="53"/>
      <c r="C20" s="22" t="s">
        <v>175</v>
      </c>
      <c r="D20" s="25" t="s">
        <v>43</v>
      </c>
      <c r="E20" s="58" t="s">
        <v>176</v>
      </c>
      <c r="F20" s="58" t="s">
        <v>177</v>
      </c>
      <c r="G20" s="25">
        <v>200</v>
      </c>
      <c r="H20" s="58" t="s">
        <v>16</v>
      </c>
      <c r="I20" s="58" t="s">
        <v>17</v>
      </c>
      <c r="J20" s="58"/>
      <c r="K20" s="3" t="s">
        <v>317</v>
      </c>
      <c r="L20" s="3">
        <v>18</v>
      </c>
    </row>
    <row r="21" spans="1:12" ht="94.5" x14ac:dyDescent="0.25">
      <c r="A21" s="53">
        <v>19</v>
      </c>
      <c r="B21" s="1" t="s">
        <v>340</v>
      </c>
      <c r="C21" s="22" t="s">
        <v>296</v>
      </c>
      <c r="D21" s="25" t="s">
        <v>19</v>
      </c>
      <c r="E21" s="22" t="s">
        <v>183</v>
      </c>
      <c r="F21" s="22" t="s">
        <v>184</v>
      </c>
      <c r="G21" s="25">
        <v>15</v>
      </c>
      <c r="H21" s="22" t="s">
        <v>51</v>
      </c>
      <c r="I21" s="22" t="s">
        <v>23</v>
      </c>
      <c r="J21" s="22"/>
      <c r="K21" s="3" t="s">
        <v>316</v>
      </c>
      <c r="L21" s="3">
        <v>19</v>
      </c>
    </row>
    <row r="22" spans="1:12" ht="113.25" customHeight="1" x14ac:dyDescent="0.25">
      <c r="A22" s="53">
        <v>20</v>
      </c>
      <c r="B22" s="53"/>
      <c r="C22" s="22" t="s">
        <v>277</v>
      </c>
      <c r="D22" s="56" t="s">
        <v>48</v>
      </c>
      <c r="E22" s="57" t="s">
        <v>76</v>
      </c>
      <c r="F22" s="57" t="s">
        <v>77</v>
      </c>
      <c r="G22" s="56">
        <v>30</v>
      </c>
      <c r="H22" s="57" t="s">
        <v>16</v>
      </c>
      <c r="I22" s="57"/>
      <c r="J22" s="57"/>
      <c r="K22" s="3" t="s">
        <v>313</v>
      </c>
      <c r="L22" s="3">
        <v>20</v>
      </c>
    </row>
    <row r="23" spans="1:12" ht="173.25" x14ac:dyDescent="0.25">
      <c r="A23" s="53">
        <v>21</v>
      </c>
      <c r="B23" s="1" t="s">
        <v>356</v>
      </c>
      <c r="C23" s="22" t="s">
        <v>195</v>
      </c>
      <c r="D23" s="59" t="s">
        <v>19</v>
      </c>
      <c r="E23" s="22" t="s">
        <v>196</v>
      </c>
      <c r="F23" s="22" t="s">
        <v>197</v>
      </c>
      <c r="G23" s="59">
        <v>50</v>
      </c>
      <c r="H23" s="22" t="s">
        <v>198</v>
      </c>
      <c r="I23" s="46"/>
      <c r="J23" s="46"/>
      <c r="K23" s="3" t="s">
        <v>316</v>
      </c>
      <c r="L23" s="3">
        <v>21</v>
      </c>
    </row>
    <row r="24" spans="1:12" ht="78.75" x14ac:dyDescent="0.25">
      <c r="A24" s="53">
        <v>22</v>
      </c>
      <c r="B24" s="53"/>
      <c r="C24" s="22" t="s">
        <v>218</v>
      </c>
      <c r="D24" s="25" t="s">
        <v>6</v>
      </c>
      <c r="E24" s="22" t="s">
        <v>219</v>
      </c>
      <c r="F24" s="22" t="s">
        <v>220</v>
      </c>
      <c r="G24" s="25">
        <v>100</v>
      </c>
      <c r="H24" s="22" t="s">
        <v>221</v>
      </c>
      <c r="I24" s="22" t="s">
        <v>17</v>
      </c>
      <c r="J24" s="22"/>
      <c r="K24" s="3" t="s">
        <v>316</v>
      </c>
      <c r="L24" s="3">
        <v>22</v>
      </c>
    </row>
    <row r="25" spans="1:12" ht="141.75" x14ac:dyDescent="0.25">
      <c r="A25" s="53">
        <v>23</v>
      </c>
      <c r="B25" s="53"/>
      <c r="C25" s="22" t="s">
        <v>209</v>
      </c>
      <c r="D25" s="25" t="s">
        <v>106</v>
      </c>
      <c r="E25" s="22" t="s">
        <v>210</v>
      </c>
      <c r="F25" s="22" t="s">
        <v>211</v>
      </c>
      <c r="G25" s="25">
        <v>20</v>
      </c>
      <c r="H25" s="22" t="s">
        <v>191</v>
      </c>
      <c r="I25" s="22" t="s">
        <v>17</v>
      </c>
      <c r="J25" s="22"/>
      <c r="K25" s="3" t="s">
        <v>316</v>
      </c>
      <c r="L25" s="3">
        <v>23</v>
      </c>
    </row>
    <row r="26" spans="1:12" ht="71.25" customHeight="1" x14ac:dyDescent="0.25">
      <c r="A26" s="53">
        <v>24</v>
      </c>
      <c r="B26" s="1" t="s">
        <v>343</v>
      </c>
      <c r="C26" s="22" t="s">
        <v>274</v>
      </c>
      <c r="D26" s="25" t="s">
        <v>6</v>
      </c>
      <c r="E26" s="22" t="s">
        <v>60</v>
      </c>
      <c r="F26" s="22" t="s">
        <v>61</v>
      </c>
      <c r="G26" s="25">
        <v>5</v>
      </c>
      <c r="H26" s="22" t="s">
        <v>9</v>
      </c>
      <c r="I26" s="22" t="s">
        <v>62</v>
      </c>
      <c r="J26" s="22"/>
      <c r="K26" s="3" t="s">
        <v>315</v>
      </c>
      <c r="L26" s="3">
        <v>26</v>
      </c>
    </row>
    <row r="27" spans="1:12" ht="126" x14ac:dyDescent="0.25">
      <c r="A27" s="53">
        <v>25</v>
      </c>
      <c r="B27" s="53"/>
      <c r="C27" s="22" t="s">
        <v>239</v>
      </c>
      <c r="D27" s="25" t="s">
        <v>6</v>
      </c>
      <c r="E27" s="22" t="s">
        <v>240</v>
      </c>
      <c r="F27" s="22" t="s">
        <v>241</v>
      </c>
      <c r="G27" s="25">
        <v>15</v>
      </c>
      <c r="H27" s="22" t="s">
        <v>242</v>
      </c>
      <c r="I27" s="22"/>
      <c r="J27" s="22"/>
      <c r="K27" s="3" t="s">
        <v>312</v>
      </c>
      <c r="L27" s="3">
        <v>25</v>
      </c>
    </row>
    <row r="28" spans="1:12" ht="31.5" x14ac:dyDescent="0.25">
      <c r="A28" s="53">
        <v>26</v>
      </c>
      <c r="B28" s="53"/>
      <c r="C28" s="22" t="s">
        <v>265</v>
      </c>
      <c r="D28" s="25" t="s">
        <v>6</v>
      </c>
      <c r="E28" s="22" t="s">
        <v>31</v>
      </c>
      <c r="F28" s="22" t="s">
        <v>32</v>
      </c>
      <c r="G28" s="25">
        <v>20</v>
      </c>
      <c r="H28" s="22" t="s">
        <v>33</v>
      </c>
      <c r="I28" s="22"/>
      <c r="J28" s="22"/>
      <c r="K28" s="3" t="s">
        <v>312</v>
      </c>
      <c r="L28" s="3">
        <v>24</v>
      </c>
    </row>
    <row r="29" spans="1:12" ht="63" x14ac:dyDescent="0.25">
      <c r="A29" s="53">
        <v>27</v>
      </c>
      <c r="B29" s="1" t="s">
        <v>355</v>
      </c>
      <c r="C29" s="22" t="s">
        <v>161</v>
      </c>
      <c r="D29" s="25" t="s">
        <v>6</v>
      </c>
      <c r="E29" s="22" t="s">
        <v>162</v>
      </c>
      <c r="F29" s="22" t="s">
        <v>163</v>
      </c>
      <c r="G29" s="25">
        <v>20</v>
      </c>
      <c r="H29" s="22" t="s">
        <v>65</v>
      </c>
      <c r="I29" s="22"/>
      <c r="J29" s="22"/>
      <c r="K29" s="3" t="s">
        <v>312</v>
      </c>
      <c r="L29" s="3">
        <v>27</v>
      </c>
    </row>
    <row r="30" spans="1:12" ht="31.5" x14ac:dyDescent="0.25">
      <c r="A30" s="53">
        <v>28</v>
      </c>
      <c r="B30" s="53"/>
      <c r="C30" s="22" t="s">
        <v>294</v>
      </c>
      <c r="D30" s="25" t="s">
        <v>6</v>
      </c>
      <c r="E30" s="22" t="s">
        <v>145</v>
      </c>
      <c r="F30" s="22" t="s">
        <v>25</v>
      </c>
      <c r="G30" s="25">
        <v>40</v>
      </c>
      <c r="H30" s="22" t="s">
        <v>26</v>
      </c>
      <c r="I30" s="22"/>
      <c r="J30" s="22"/>
      <c r="K30" s="3" t="s">
        <v>312</v>
      </c>
      <c r="L30" s="3">
        <v>28</v>
      </c>
    </row>
    <row r="31" spans="1:12" ht="110.25" x14ac:dyDescent="0.25">
      <c r="A31" s="53">
        <v>29</v>
      </c>
      <c r="B31" s="53"/>
      <c r="C31" s="22" t="s">
        <v>289</v>
      </c>
      <c r="D31" s="25" t="s">
        <v>6</v>
      </c>
      <c r="E31" s="22" t="s">
        <v>124</v>
      </c>
      <c r="F31" s="22" t="s">
        <v>125</v>
      </c>
      <c r="G31" s="25">
        <v>50</v>
      </c>
      <c r="H31" s="22" t="s">
        <v>126</v>
      </c>
      <c r="I31" s="22"/>
      <c r="J31" s="22"/>
      <c r="K31" s="3" t="s">
        <v>312</v>
      </c>
      <c r="L31" s="3">
        <v>29</v>
      </c>
    </row>
    <row r="32" spans="1:12" ht="31.5" x14ac:dyDescent="0.25">
      <c r="A32" s="53">
        <v>30</v>
      </c>
      <c r="B32" s="53"/>
      <c r="C32" s="22" t="s">
        <v>286</v>
      </c>
      <c r="D32" s="25" t="s">
        <v>6</v>
      </c>
      <c r="E32" s="22" t="s">
        <v>114</v>
      </c>
      <c r="F32" s="22" t="s">
        <v>115</v>
      </c>
      <c r="G32" s="25">
        <v>20</v>
      </c>
      <c r="H32" s="22" t="s">
        <v>33</v>
      </c>
      <c r="I32" s="22" t="s">
        <v>27</v>
      </c>
      <c r="J32" s="22"/>
      <c r="K32" s="3" t="s">
        <v>312</v>
      </c>
      <c r="L32" s="3">
        <v>30</v>
      </c>
    </row>
    <row r="33" spans="1:12" ht="78.75" customHeight="1" x14ac:dyDescent="0.25">
      <c r="A33" s="53">
        <v>31</v>
      </c>
      <c r="B33" s="53"/>
      <c r="C33" s="22" t="s">
        <v>295</v>
      </c>
      <c r="D33" s="25" t="s">
        <v>329</v>
      </c>
      <c r="E33" s="22" t="s">
        <v>181</v>
      </c>
      <c r="F33" s="22" t="s">
        <v>182</v>
      </c>
      <c r="G33" s="25">
        <v>6</v>
      </c>
      <c r="H33" s="22" t="s">
        <v>9</v>
      </c>
      <c r="I33" s="22" t="s">
        <v>80</v>
      </c>
      <c r="J33" s="22"/>
      <c r="K33" s="3" t="s">
        <v>322</v>
      </c>
      <c r="L33" s="3">
        <v>31</v>
      </c>
    </row>
    <row r="34" spans="1:12" ht="63" x14ac:dyDescent="0.25">
      <c r="A34" s="53">
        <v>32</v>
      </c>
      <c r="B34" s="53"/>
      <c r="C34" s="22" t="s">
        <v>205</v>
      </c>
      <c r="D34" s="25" t="s">
        <v>43</v>
      </c>
      <c r="E34" s="22" t="s">
        <v>206</v>
      </c>
      <c r="F34" s="22" t="s">
        <v>102</v>
      </c>
      <c r="G34" s="25">
        <v>8</v>
      </c>
      <c r="H34" s="22" t="s">
        <v>152</v>
      </c>
      <c r="I34" s="22" t="s">
        <v>62</v>
      </c>
      <c r="J34" s="22"/>
      <c r="K34" s="3" t="s">
        <v>316</v>
      </c>
      <c r="L34" s="3">
        <v>32</v>
      </c>
    </row>
    <row r="35" spans="1:12" ht="78.75" x14ac:dyDescent="0.25">
      <c r="A35" s="53">
        <v>33</v>
      </c>
      <c r="B35" s="1" t="s">
        <v>357</v>
      </c>
      <c r="C35" s="22" t="s">
        <v>202</v>
      </c>
      <c r="D35" s="25" t="s">
        <v>19</v>
      </c>
      <c r="E35" s="22" t="s">
        <v>203</v>
      </c>
      <c r="F35" s="22" t="s">
        <v>204</v>
      </c>
      <c r="G35" s="25">
        <v>30</v>
      </c>
      <c r="H35" s="22" t="s">
        <v>123</v>
      </c>
      <c r="I35" s="22"/>
      <c r="J35" s="22"/>
      <c r="K35" s="3" t="s">
        <v>316</v>
      </c>
      <c r="L35" s="3">
        <v>33</v>
      </c>
    </row>
    <row r="36" spans="1:12" ht="78.75" x14ac:dyDescent="0.25">
      <c r="A36" s="53">
        <v>34</v>
      </c>
      <c r="B36" s="1" t="s">
        <v>355</v>
      </c>
      <c r="C36" s="22" t="s">
        <v>362</v>
      </c>
      <c r="D36" s="25" t="s">
        <v>6</v>
      </c>
      <c r="E36" s="22" t="s">
        <v>231</v>
      </c>
      <c r="F36" s="22" t="s">
        <v>232</v>
      </c>
      <c r="G36" s="25">
        <v>20</v>
      </c>
      <c r="H36" s="22" t="s">
        <v>126</v>
      </c>
      <c r="I36" s="22" t="s">
        <v>27</v>
      </c>
      <c r="J36" s="28" t="s">
        <v>253</v>
      </c>
      <c r="K36" s="3" t="s">
        <v>312</v>
      </c>
      <c r="L36" s="3">
        <v>34</v>
      </c>
    </row>
    <row r="37" spans="1:12" ht="110.25" x14ac:dyDescent="0.25">
      <c r="A37" s="53">
        <v>35</v>
      </c>
      <c r="B37" s="1" t="s">
        <v>342</v>
      </c>
      <c r="C37" s="22" t="s">
        <v>255</v>
      </c>
      <c r="D37" s="20" t="s">
        <v>19</v>
      </c>
      <c r="E37" s="19" t="s">
        <v>256</v>
      </c>
      <c r="F37" s="19" t="s">
        <v>257</v>
      </c>
      <c r="G37" s="20">
        <v>30</v>
      </c>
      <c r="H37" s="19" t="s">
        <v>258</v>
      </c>
      <c r="I37" s="19" t="s">
        <v>23</v>
      </c>
      <c r="J37" s="19"/>
      <c r="K37" s="3" t="s">
        <v>316</v>
      </c>
      <c r="L37" s="3">
        <v>35</v>
      </c>
    </row>
    <row r="38" spans="1:12" ht="78.75" x14ac:dyDescent="0.25">
      <c r="A38" s="53">
        <v>36</v>
      </c>
      <c r="B38" s="1" t="s">
        <v>339</v>
      </c>
      <c r="C38" s="22" t="s">
        <v>266</v>
      </c>
      <c r="D38" s="20" t="s">
        <v>6</v>
      </c>
      <c r="E38" s="60" t="s">
        <v>34</v>
      </c>
      <c r="F38" s="60" t="s">
        <v>35</v>
      </c>
      <c r="G38" s="20">
        <v>80</v>
      </c>
      <c r="H38" s="60" t="s">
        <v>36</v>
      </c>
      <c r="I38" s="19"/>
      <c r="J38" s="22"/>
      <c r="K38" s="3" t="s">
        <v>317</v>
      </c>
      <c r="L38" s="3">
        <v>36</v>
      </c>
    </row>
    <row r="39" spans="1:12" ht="47.25" x14ac:dyDescent="0.25">
      <c r="A39" s="53">
        <v>37</v>
      </c>
      <c r="B39" s="1" t="s">
        <v>343</v>
      </c>
      <c r="C39" s="22" t="s">
        <v>134</v>
      </c>
      <c r="D39" s="25" t="s">
        <v>6</v>
      </c>
      <c r="E39" s="58" t="s">
        <v>135</v>
      </c>
      <c r="F39" s="58" t="s">
        <v>136</v>
      </c>
      <c r="G39" s="25">
        <v>20</v>
      </c>
      <c r="H39" s="58" t="s">
        <v>137</v>
      </c>
      <c r="I39" s="58" t="s">
        <v>138</v>
      </c>
      <c r="J39" s="58"/>
      <c r="K39" s="3" t="s">
        <v>319</v>
      </c>
      <c r="L39" s="3">
        <v>37</v>
      </c>
    </row>
    <row r="40" spans="1:12" ht="55.5" customHeight="1" x14ac:dyDescent="0.25">
      <c r="A40" s="53">
        <v>38</v>
      </c>
      <c r="B40" s="1" t="s">
        <v>360</v>
      </c>
      <c r="C40" s="22" t="s">
        <v>236</v>
      </c>
      <c r="D40" s="25" t="s">
        <v>19</v>
      </c>
      <c r="E40" s="22" t="s">
        <v>237</v>
      </c>
      <c r="F40" s="22" t="s">
        <v>367</v>
      </c>
      <c r="G40" s="25">
        <v>50</v>
      </c>
      <c r="H40" s="22" t="s">
        <v>238</v>
      </c>
      <c r="I40" s="22" t="s">
        <v>80</v>
      </c>
      <c r="J40" s="22"/>
      <c r="K40" s="3" t="s">
        <v>316</v>
      </c>
      <c r="L40" s="3">
        <v>38</v>
      </c>
    </row>
    <row r="41" spans="1:12" ht="47.25" x14ac:dyDescent="0.25">
      <c r="A41" s="53">
        <v>39</v>
      </c>
      <c r="B41" s="1" t="s">
        <v>351</v>
      </c>
      <c r="C41" s="22" t="s">
        <v>291</v>
      </c>
      <c r="D41" s="25" t="s">
        <v>19</v>
      </c>
      <c r="E41" s="58" t="s">
        <v>139</v>
      </c>
      <c r="F41" s="58" t="s">
        <v>140</v>
      </c>
      <c r="G41" s="25">
        <v>20</v>
      </c>
      <c r="H41" s="58" t="s">
        <v>75</v>
      </c>
      <c r="I41" s="58" t="s">
        <v>23</v>
      </c>
      <c r="J41" s="58"/>
      <c r="K41" s="3" t="s">
        <v>313</v>
      </c>
      <c r="L41" s="3">
        <v>39</v>
      </c>
    </row>
    <row r="42" spans="1:12" ht="31.5" x14ac:dyDescent="0.25">
      <c r="A42" s="53">
        <v>40</v>
      </c>
      <c r="B42" s="1"/>
      <c r="C42" s="22" t="s">
        <v>207</v>
      </c>
      <c r="D42" s="25" t="s">
        <v>106</v>
      </c>
      <c r="E42" s="22" t="s">
        <v>107</v>
      </c>
      <c r="F42" s="22" t="s">
        <v>208</v>
      </c>
      <c r="G42" s="25">
        <v>2</v>
      </c>
      <c r="H42" s="22" t="s">
        <v>75</v>
      </c>
      <c r="I42" s="22"/>
      <c r="J42" s="22"/>
      <c r="K42" s="3" t="s">
        <v>313</v>
      </c>
      <c r="L42" s="3">
        <v>40</v>
      </c>
    </row>
    <row r="43" spans="1:12" ht="78.75" x14ac:dyDescent="0.25">
      <c r="A43" s="53">
        <v>41</v>
      </c>
      <c r="B43" s="1" t="s">
        <v>344</v>
      </c>
      <c r="C43" s="22" t="s">
        <v>215</v>
      </c>
      <c r="D43" s="25" t="s">
        <v>19</v>
      </c>
      <c r="E43" s="22" t="s">
        <v>216</v>
      </c>
      <c r="F43" s="22" t="s">
        <v>217</v>
      </c>
      <c r="G43" s="25">
        <v>20</v>
      </c>
      <c r="H43" s="22" t="s">
        <v>16</v>
      </c>
      <c r="I43" s="22" t="s">
        <v>27</v>
      </c>
      <c r="J43" s="22"/>
      <c r="K43" s="3" t="s">
        <v>313</v>
      </c>
      <c r="L43" s="3">
        <v>41</v>
      </c>
    </row>
    <row r="44" spans="1:12" ht="110.25" x14ac:dyDescent="0.25">
      <c r="A44" s="53">
        <v>42</v>
      </c>
      <c r="B44" s="53"/>
      <c r="C44" s="22" t="s">
        <v>225</v>
      </c>
      <c r="D44" s="25" t="s">
        <v>19</v>
      </c>
      <c r="E44" s="22" t="s">
        <v>226</v>
      </c>
      <c r="F44" s="22" t="s">
        <v>227</v>
      </c>
      <c r="G44" s="25">
        <v>100</v>
      </c>
      <c r="H44" s="22" t="s">
        <v>228</v>
      </c>
      <c r="I44" s="22"/>
      <c r="J44" s="22"/>
      <c r="K44" s="3" t="s">
        <v>317</v>
      </c>
      <c r="L44" s="3">
        <v>42</v>
      </c>
    </row>
    <row r="45" spans="1:12" ht="387" customHeight="1" x14ac:dyDescent="0.25">
      <c r="A45" s="53">
        <v>43</v>
      </c>
      <c r="B45" s="53"/>
      <c r="C45" s="22" t="s">
        <v>282</v>
      </c>
      <c r="D45" s="25" t="s">
        <v>97</v>
      </c>
      <c r="E45" s="22" t="s">
        <v>98</v>
      </c>
      <c r="F45" s="22" t="s">
        <v>99</v>
      </c>
      <c r="G45" s="25">
        <v>50</v>
      </c>
      <c r="H45" s="22" t="s">
        <v>100</v>
      </c>
      <c r="I45" s="22" t="s">
        <v>17</v>
      </c>
      <c r="J45" s="22"/>
      <c r="K45" s="3" t="s">
        <v>314</v>
      </c>
      <c r="L45" s="3">
        <v>43</v>
      </c>
    </row>
    <row r="46" spans="1:12" ht="283.5" x14ac:dyDescent="0.25">
      <c r="A46" s="53">
        <v>44</v>
      </c>
      <c r="B46" s="1" t="s">
        <v>341</v>
      </c>
      <c r="C46" s="22" t="s">
        <v>269</v>
      </c>
      <c r="D46" s="25" t="s">
        <v>6</v>
      </c>
      <c r="E46" s="22" t="s">
        <v>46</v>
      </c>
      <c r="F46" s="22" t="s">
        <v>47</v>
      </c>
      <c r="G46" s="25">
        <v>15</v>
      </c>
      <c r="H46" s="22" t="s">
        <v>16</v>
      </c>
      <c r="I46" s="22"/>
      <c r="J46" s="22"/>
      <c r="K46" s="3" t="s">
        <v>312</v>
      </c>
      <c r="L46" s="3">
        <v>44</v>
      </c>
    </row>
    <row r="47" spans="1:12" ht="204.75" x14ac:dyDescent="0.25">
      <c r="A47" s="53">
        <v>45</v>
      </c>
      <c r="B47" s="53"/>
      <c r="C47" s="22" t="s">
        <v>334</v>
      </c>
      <c r="D47" s="25" t="s">
        <v>43</v>
      </c>
      <c r="E47" s="22" t="s">
        <v>213</v>
      </c>
      <c r="F47" s="22" t="s">
        <v>214</v>
      </c>
      <c r="G47" s="25">
        <v>7</v>
      </c>
      <c r="H47" s="22" t="s">
        <v>30</v>
      </c>
      <c r="I47" s="22"/>
      <c r="J47" s="28" t="s">
        <v>253</v>
      </c>
      <c r="K47" s="3" t="s">
        <v>316</v>
      </c>
      <c r="L47" s="3">
        <v>45</v>
      </c>
    </row>
    <row r="48" spans="1:12" ht="94.5" x14ac:dyDescent="0.25">
      <c r="A48" s="53">
        <v>46</v>
      </c>
      <c r="B48" s="1" t="s">
        <v>359</v>
      </c>
      <c r="C48" s="22" t="s">
        <v>363</v>
      </c>
      <c r="D48" s="25" t="s">
        <v>48</v>
      </c>
      <c r="E48" s="22" t="s">
        <v>84</v>
      </c>
      <c r="F48" s="22" t="s">
        <v>229</v>
      </c>
      <c r="G48" s="25">
        <v>100</v>
      </c>
      <c r="H48" s="22" t="s">
        <v>51</v>
      </c>
      <c r="I48" s="22" t="s">
        <v>27</v>
      </c>
      <c r="J48" s="22"/>
      <c r="K48" s="3" t="s">
        <v>316</v>
      </c>
      <c r="L48" s="3">
        <v>46</v>
      </c>
    </row>
    <row r="49" spans="1:12" ht="110.25" x14ac:dyDescent="0.25">
      <c r="A49" s="53">
        <v>47</v>
      </c>
      <c r="B49" s="53"/>
      <c r="C49" s="22" t="s">
        <v>243</v>
      </c>
      <c r="D49" s="25" t="s">
        <v>48</v>
      </c>
      <c r="E49" s="22" t="s">
        <v>53</v>
      </c>
      <c r="F49" s="22" t="s">
        <v>118</v>
      </c>
      <c r="G49" s="25">
        <v>200</v>
      </c>
      <c r="H49" s="22" t="s">
        <v>30</v>
      </c>
      <c r="I49" s="22"/>
      <c r="J49" s="22"/>
      <c r="K49" s="3" t="s">
        <v>316</v>
      </c>
      <c r="L49" s="3">
        <v>47</v>
      </c>
    </row>
    <row r="50" spans="1:12" ht="78.75" x14ac:dyDescent="0.25">
      <c r="A50" s="53">
        <v>48</v>
      </c>
      <c r="B50" s="1" t="s">
        <v>356</v>
      </c>
      <c r="C50" s="22" t="s">
        <v>164</v>
      </c>
      <c r="D50" s="25" t="s">
        <v>43</v>
      </c>
      <c r="E50" s="22" t="s">
        <v>165</v>
      </c>
      <c r="F50" s="22" t="s">
        <v>166</v>
      </c>
      <c r="G50" s="25">
        <v>50</v>
      </c>
      <c r="H50" s="22" t="s">
        <v>16</v>
      </c>
      <c r="I50" s="22" t="s">
        <v>23</v>
      </c>
      <c r="J50" s="22"/>
      <c r="K50" s="3" t="s">
        <v>316</v>
      </c>
      <c r="L50" s="3">
        <v>48</v>
      </c>
    </row>
    <row r="51" spans="1:12" ht="72.75" customHeight="1" x14ac:dyDescent="0.25">
      <c r="A51" s="53">
        <v>49</v>
      </c>
      <c r="B51" s="1" t="s">
        <v>351</v>
      </c>
      <c r="C51" s="22" t="s">
        <v>178</v>
      </c>
      <c r="D51" s="25" t="s">
        <v>6</v>
      </c>
      <c r="E51" s="58" t="s">
        <v>179</v>
      </c>
      <c r="F51" s="58" t="s">
        <v>180</v>
      </c>
      <c r="G51" s="25">
        <v>10</v>
      </c>
      <c r="H51" s="58" t="s">
        <v>9</v>
      </c>
      <c r="I51" s="58" t="s">
        <v>23</v>
      </c>
      <c r="J51" s="28" t="s">
        <v>253</v>
      </c>
      <c r="K51" s="3" t="s">
        <v>322</v>
      </c>
      <c r="L51" s="3">
        <v>49</v>
      </c>
    </row>
    <row r="52" spans="1:12" ht="94.5" x14ac:dyDescent="0.25">
      <c r="A52" s="53">
        <v>50</v>
      </c>
      <c r="B52" s="53"/>
      <c r="C52" s="22" t="s">
        <v>69</v>
      </c>
      <c r="D52" s="25" t="s">
        <v>43</v>
      </c>
      <c r="E52" s="22" t="s">
        <v>70</v>
      </c>
      <c r="F52" s="22" t="s">
        <v>71</v>
      </c>
      <c r="G52" s="25">
        <v>52</v>
      </c>
      <c r="H52" s="22" t="s">
        <v>72</v>
      </c>
      <c r="I52" s="22" t="s">
        <v>23</v>
      </c>
      <c r="J52" s="22"/>
      <c r="K52" s="3" t="s">
        <v>317</v>
      </c>
      <c r="L52" s="3">
        <v>50</v>
      </c>
    </row>
    <row r="53" spans="1:12" ht="63" x14ac:dyDescent="0.25">
      <c r="A53" s="53">
        <v>51</v>
      </c>
      <c r="B53" s="1" t="s">
        <v>354</v>
      </c>
      <c r="C53" s="22" t="s">
        <v>149</v>
      </c>
      <c r="D53" s="25" t="s">
        <v>6</v>
      </c>
      <c r="E53" s="22" t="s">
        <v>150</v>
      </c>
      <c r="F53" s="22" t="s">
        <v>151</v>
      </c>
      <c r="G53" s="25">
        <v>20</v>
      </c>
      <c r="H53" s="22" t="s">
        <v>152</v>
      </c>
      <c r="I53" s="22" t="s">
        <v>80</v>
      </c>
      <c r="J53" s="22"/>
      <c r="K53" s="3" t="s">
        <v>322</v>
      </c>
      <c r="L53" s="3">
        <v>51</v>
      </c>
    </row>
    <row r="54" spans="1:12" ht="78.75" x14ac:dyDescent="0.25">
      <c r="A54" s="53">
        <v>52</v>
      </c>
      <c r="B54" s="1" t="s">
        <v>345</v>
      </c>
      <c r="C54" s="22" t="s">
        <v>110</v>
      </c>
      <c r="D54" s="25" t="s">
        <v>106</v>
      </c>
      <c r="E54" s="22" t="s">
        <v>107</v>
      </c>
      <c r="F54" s="22" t="s">
        <v>111</v>
      </c>
      <c r="G54" s="25">
        <v>15</v>
      </c>
      <c r="H54" s="22" t="s">
        <v>36</v>
      </c>
      <c r="I54" s="22"/>
      <c r="J54" s="28" t="s">
        <v>253</v>
      </c>
      <c r="K54" s="3" t="s">
        <v>313</v>
      </c>
      <c r="L54" s="3">
        <v>52</v>
      </c>
    </row>
    <row r="55" spans="1:12" ht="126" x14ac:dyDescent="0.25">
      <c r="A55" s="53">
        <v>53</v>
      </c>
      <c r="B55" s="1" t="s">
        <v>349</v>
      </c>
      <c r="C55" s="22" t="s">
        <v>284</v>
      </c>
      <c r="D55" s="25" t="s">
        <v>106</v>
      </c>
      <c r="E55" s="22" t="s">
        <v>107</v>
      </c>
      <c r="F55" s="22" t="s">
        <v>108</v>
      </c>
      <c r="G55" s="25">
        <v>20</v>
      </c>
      <c r="H55" s="22" t="s">
        <v>109</v>
      </c>
      <c r="I55" s="22" t="s">
        <v>27</v>
      </c>
      <c r="J55" s="22"/>
      <c r="K55" s="3" t="s">
        <v>313</v>
      </c>
      <c r="L55" s="3">
        <v>53</v>
      </c>
    </row>
    <row r="56" spans="1:12" ht="63" x14ac:dyDescent="0.25">
      <c r="A56" s="53">
        <v>54</v>
      </c>
      <c r="B56" s="53"/>
      <c r="C56" s="22" t="s">
        <v>364</v>
      </c>
      <c r="D56" s="25" t="s">
        <v>19</v>
      </c>
      <c r="E56" s="22" t="s">
        <v>103</v>
      </c>
      <c r="F56" s="22" t="s">
        <v>104</v>
      </c>
      <c r="G56" s="25">
        <v>100</v>
      </c>
      <c r="H56" s="22" t="s">
        <v>105</v>
      </c>
      <c r="I56" s="22"/>
      <c r="J56" s="22"/>
      <c r="K56" s="3" t="s">
        <v>313</v>
      </c>
      <c r="L56" s="3">
        <v>54</v>
      </c>
    </row>
    <row r="57" spans="1:12" ht="47.25" x14ac:dyDescent="0.25">
      <c r="A57" s="53">
        <v>55</v>
      </c>
      <c r="B57" s="1" t="s">
        <v>345</v>
      </c>
      <c r="C57" s="22" t="s">
        <v>279</v>
      </c>
      <c r="D57" s="25" t="s">
        <v>19</v>
      </c>
      <c r="E57" s="22" t="s">
        <v>84</v>
      </c>
      <c r="F57" s="22" t="s">
        <v>85</v>
      </c>
      <c r="G57" s="25">
        <v>20</v>
      </c>
      <c r="H57" s="22" t="s">
        <v>86</v>
      </c>
      <c r="I57" s="22" t="s">
        <v>80</v>
      </c>
      <c r="J57" s="22"/>
      <c r="K57" s="3" t="s">
        <v>313</v>
      </c>
      <c r="L57" s="3">
        <v>55</v>
      </c>
    </row>
    <row r="58" spans="1:12" ht="78.75" x14ac:dyDescent="0.25">
      <c r="A58" s="53">
        <v>56</v>
      </c>
      <c r="B58" s="1" t="s">
        <v>350</v>
      </c>
      <c r="C58" s="22" t="s">
        <v>288</v>
      </c>
      <c r="D58" s="25" t="s">
        <v>97</v>
      </c>
      <c r="E58" s="22" t="s">
        <v>121</v>
      </c>
      <c r="F58" s="22" t="s">
        <v>122</v>
      </c>
      <c r="G58" s="25">
        <v>50</v>
      </c>
      <c r="H58" s="22" t="s">
        <v>123</v>
      </c>
      <c r="I58" s="22" t="s">
        <v>27</v>
      </c>
      <c r="J58" s="22"/>
      <c r="K58" s="3" t="s">
        <v>313</v>
      </c>
      <c r="L58" s="3">
        <v>56</v>
      </c>
    </row>
    <row r="59" spans="1:12" ht="47.25" x14ac:dyDescent="0.25">
      <c r="A59" s="53">
        <v>57</v>
      </c>
      <c r="B59" s="1"/>
      <c r="C59" s="22" t="s">
        <v>276</v>
      </c>
      <c r="D59" s="25" t="s">
        <v>19</v>
      </c>
      <c r="E59" s="22" t="s">
        <v>73</v>
      </c>
      <c r="F59" s="22" t="s">
        <v>74</v>
      </c>
      <c r="G59" s="25">
        <v>20</v>
      </c>
      <c r="H59" s="22" t="s">
        <v>75</v>
      </c>
      <c r="I59" s="22"/>
      <c r="J59" s="22"/>
      <c r="K59" s="3" t="s">
        <v>313</v>
      </c>
      <c r="L59" s="3">
        <v>57</v>
      </c>
    </row>
    <row r="60" spans="1:12" ht="173.25" x14ac:dyDescent="0.25">
      <c r="A60" s="53">
        <v>58</v>
      </c>
      <c r="B60" s="1" t="s">
        <v>338</v>
      </c>
      <c r="C60" s="22" t="s">
        <v>365</v>
      </c>
      <c r="D60" s="25" t="s">
        <v>19</v>
      </c>
      <c r="E60" s="22" t="s">
        <v>55</v>
      </c>
      <c r="F60" s="22" t="s">
        <v>56</v>
      </c>
      <c r="G60" s="25">
        <v>200</v>
      </c>
      <c r="H60" s="22" t="s">
        <v>57</v>
      </c>
      <c r="I60" s="22" t="s">
        <v>27</v>
      </c>
      <c r="J60" s="22"/>
      <c r="K60" s="3" t="s">
        <v>313</v>
      </c>
      <c r="L60" s="3">
        <v>58</v>
      </c>
    </row>
    <row r="61" spans="1:12" ht="47.25" x14ac:dyDescent="0.25">
      <c r="A61" s="53">
        <v>59</v>
      </c>
      <c r="B61" s="53"/>
      <c r="C61" s="22" t="s">
        <v>260</v>
      </c>
      <c r="D61" s="25" t="s">
        <v>6</v>
      </c>
      <c r="E61" s="22" t="s">
        <v>7</v>
      </c>
      <c r="F61" s="22" t="s">
        <v>8</v>
      </c>
      <c r="G61" s="25">
        <v>5</v>
      </c>
      <c r="H61" s="22" t="s">
        <v>9</v>
      </c>
      <c r="I61" s="22"/>
      <c r="J61" s="28" t="s">
        <v>253</v>
      </c>
      <c r="K61" s="3" t="s">
        <v>313</v>
      </c>
      <c r="L61" s="3">
        <v>59</v>
      </c>
    </row>
    <row r="62" spans="1:12" ht="94.5" x14ac:dyDescent="0.25">
      <c r="A62" s="53">
        <v>60</v>
      </c>
      <c r="B62" s="1" t="s">
        <v>338</v>
      </c>
      <c r="C62" s="22" t="s">
        <v>18</v>
      </c>
      <c r="D62" s="25" t="s">
        <v>19</v>
      </c>
      <c r="E62" s="22" t="s">
        <v>20</v>
      </c>
      <c r="F62" s="22" t="s">
        <v>21</v>
      </c>
      <c r="G62" s="25">
        <v>100</v>
      </c>
      <c r="H62" s="22" t="s">
        <v>22</v>
      </c>
      <c r="I62" s="22" t="s">
        <v>23</v>
      </c>
      <c r="J62" s="22"/>
      <c r="K62" s="3" t="s">
        <v>313</v>
      </c>
      <c r="L62" s="3">
        <v>60</v>
      </c>
    </row>
    <row r="63" spans="1:12" ht="94.5" x14ac:dyDescent="0.25">
      <c r="A63" s="53">
        <v>61</v>
      </c>
      <c r="B63" s="53"/>
      <c r="C63" s="22" t="s">
        <v>116</v>
      </c>
      <c r="D63" s="25" t="s">
        <v>19</v>
      </c>
      <c r="E63" s="22" t="s">
        <v>117</v>
      </c>
      <c r="F63" s="22" t="s">
        <v>118</v>
      </c>
      <c r="G63" s="25">
        <v>50</v>
      </c>
      <c r="H63" s="22" t="s">
        <v>51</v>
      </c>
      <c r="I63" s="22" t="s">
        <v>27</v>
      </c>
      <c r="J63" s="22"/>
      <c r="K63" s="3" t="s">
        <v>313</v>
      </c>
      <c r="L63" s="3">
        <v>61</v>
      </c>
    </row>
    <row r="64" spans="1:12" ht="47.25" x14ac:dyDescent="0.25">
      <c r="A64" s="53">
        <v>62</v>
      </c>
      <c r="B64" s="53"/>
      <c r="C64" s="22" t="s">
        <v>287</v>
      </c>
      <c r="D64" s="25" t="s">
        <v>43</v>
      </c>
      <c r="E64" s="22" t="s">
        <v>119</v>
      </c>
      <c r="F64" s="22" t="s">
        <v>120</v>
      </c>
      <c r="G64" s="25">
        <v>1</v>
      </c>
      <c r="H64" s="22" t="s">
        <v>75</v>
      </c>
      <c r="I64" s="22" t="s">
        <v>23</v>
      </c>
      <c r="J64" s="22"/>
      <c r="K64" s="3" t="s">
        <v>313</v>
      </c>
      <c r="L64" s="3">
        <v>62</v>
      </c>
    </row>
    <row r="65" spans="1:13" ht="31.5" x14ac:dyDescent="0.25">
      <c r="A65" s="53">
        <v>63</v>
      </c>
      <c r="B65" s="53"/>
      <c r="C65" s="22" t="s">
        <v>278</v>
      </c>
      <c r="D65" s="25" t="s">
        <v>6</v>
      </c>
      <c r="E65" s="22" t="s">
        <v>78</v>
      </c>
      <c r="F65" s="22" t="s">
        <v>79</v>
      </c>
      <c r="G65" s="25">
        <v>10</v>
      </c>
      <c r="H65" s="22" t="s">
        <v>75</v>
      </c>
      <c r="I65" s="22" t="s">
        <v>80</v>
      </c>
      <c r="J65" s="22"/>
      <c r="K65" s="3" t="s">
        <v>313</v>
      </c>
      <c r="L65" s="3">
        <v>63</v>
      </c>
    </row>
    <row r="66" spans="1:13" ht="78.75" x14ac:dyDescent="0.25">
      <c r="A66" s="53">
        <v>64</v>
      </c>
      <c r="B66" s="53"/>
      <c r="C66" s="22" t="s">
        <v>290</v>
      </c>
      <c r="D66" s="25" t="s">
        <v>43</v>
      </c>
      <c r="E66" s="22" t="s">
        <v>127</v>
      </c>
      <c r="F66" s="22" t="s">
        <v>128</v>
      </c>
      <c r="G66" s="25">
        <v>20</v>
      </c>
      <c r="H66" s="22" t="s">
        <v>129</v>
      </c>
      <c r="I66" s="22" t="s">
        <v>27</v>
      </c>
      <c r="J66" s="22"/>
      <c r="K66" s="3" t="s">
        <v>313</v>
      </c>
      <c r="L66" s="3">
        <v>64</v>
      </c>
    </row>
    <row r="67" spans="1:13" ht="126" x14ac:dyDescent="0.25">
      <c r="A67" s="53" t="s">
        <v>331</v>
      </c>
      <c r="B67" s="1" t="s">
        <v>357</v>
      </c>
      <c r="C67" s="22" t="s">
        <v>185</v>
      </c>
      <c r="D67" s="25" t="s">
        <v>48</v>
      </c>
      <c r="E67" s="22" t="s">
        <v>186</v>
      </c>
      <c r="F67" s="22" t="s">
        <v>187</v>
      </c>
      <c r="G67" s="25">
        <v>18</v>
      </c>
      <c r="H67" s="22" t="s">
        <v>109</v>
      </c>
      <c r="I67" s="22" t="s">
        <v>17</v>
      </c>
      <c r="J67" s="22"/>
      <c r="K67" s="3" t="s">
        <v>316</v>
      </c>
      <c r="L67" s="3">
        <v>65</v>
      </c>
      <c r="M67" s="3" t="s">
        <v>327</v>
      </c>
    </row>
    <row r="68" spans="1:13" ht="47.25" x14ac:dyDescent="0.25">
      <c r="A68" s="53">
        <v>67</v>
      </c>
      <c r="B68" s="1" t="s">
        <v>361</v>
      </c>
      <c r="C68" s="22" t="s">
        <v>246</v>
      </c>
      <c r="D68" s="25" t="s">
        <v>106</v>
      </c>
      <c r="E68" s="22" t="s">
        <v>247</v>
      </c>
      <c r="F68" s="22" t="s">
        <v>118</v>
      </c>
      <c r="G68" s="25">
        <v>100</v>
      </c>
      <c r="H68" s="22" t="s">
        <v>9</v>
      </c>
      <c r="I68" s="22"/>
      <c r="J68" s="22"/>
      <c r="K68" s="3" t="s">
        <v>316</v>
      </c>
      <c r="L68" s="3">
        <v>67</v>
      </c>
    </row>
    <row r="69" spans="1:13" ht="126" x14ac:dyDescent="0.25">
      <c r="A69" s="53">
        <v>68</v>
      </c>
      <c r="B69" s="53"/>
      <c r="C69" s="22" t="s">
        <v>366</v>
      </c>
      <c r="D69" s="25" t="s">
        <v>6</v>
      </c>
      <c r="E69" s="22" t="s">
        <v>249</v>
      </c>
      <c r="F69" s="22" t="s">
        <v>250</v>
      </c>
      <c r="G69" s="25">
        <v>30</v>
      </c>
      <c r="H69" s="22" t="s">
        <v>251</v>
      </c>
      <c r="I69" s="22"/>
      <c r="J69" s="22"/>
      <c r="K69" s="3" t="s">
        <v>317</v>
      </c>
      <c r="L69" s="3">
        <v>68</v>
      </c>
    </row>
    <row r="70" spans="1:13" ht="31.5" x14ac:dyDescent="0.25">
      <c r="A70" s="53">
        <v>69</v>
      </c>
      <c r="B70" s="53"/>
      <c r="C70" s="22" t="s">
        <v>292</v>
      </c>
      <c r="D70" s="25" t="s">
        <v>6</v>
      </c>
      <c r="E70" s="22" t="s">
        <v>141</v>
      </c>
      <c r="F70" s="22" t="s">
        <v>142</v>
      </c>
      <c r="G70" s="25">
        <v>30</v>
      </c>
      <c r="H70" s="22" t="s">
        <v>26</v>
      </c>
      <c r="I70" s="22"/>
      <c r="J70" s="22"/>
      <c r="K70" s="3" t="s">
        <v>320</v>
      </c>
      <c r="L70" s="3">
        <v>69</v>
      </c>
    </row>
    <row r="71" spans="1:13" ht="94.5" x14ac:dyDescent="0.25">
      <c r="A71" s="53">
        <v>70</v>
      </c>
      <c r="B71" s="1" t="s">
        <v>337</v>
      </c>
      <c r="C71" s="22" t="s">
        <v>167</v>
      </c>
      <c r="D71" s="25" t="s">
        <v>6</v>
      </c>
      <c r="E71" s="22" t="s">
        <v>168</v>
      </c>
      <c r="F71" s="22" t="s">
        <v>169</v>
      </c>
      <c r="G71" s="25">
        <v>30</v>
      </c>
      <c r="H71" s="22" t="s">
        <v>170</v>
      </c>
      <c r="I71" s="22"/>
      <c r="J71" s="22"/>
      <c r="K71" s="3" t="s">
        <v>321</v>
      </c>
      <c r="L71" s="3">
        <v>70</v>
      </c>
    </row>
    <row r="72" spans="1:13" ht="31.5" x14ac:dyDescent="0.25">
      <c r="A72" s="53">
        <v>71</v>
      </c>
      <c r="B72" s="53"/>
      <c r="C72" s="22" t="s">
        <v>263</v>
      </c>
      <c r="D72" s="25" t="s">
        <v>6</v>
      </c>
      <c r="E72" s="22" t="s">
        <v>24</v>
      </c>
      <c r="F72" s="22" t="s">
        <v>25</v>
      </c>
      <c r="G72" s="25">
        <v>20</v>
      </c>
      <c r="H72" s="22" t="s">
        <v>26</v>
      </c>
      <c r="I72" s="22" t="s">
        <v>27</v>
      </c>
      <c r="J72" s="22"/>
      <c r="K72" s="3" t="s">
        <v>315</v>
      </c>
      <c r="L72" s="3">
        <v>71</v>
      </c>
    </row>
    <row r="73" spans="1:13" ht="234" customHeight="1" x14ac:dyDescent="0.25">
      <c r="A73" s="53">
        <v>72</v>
      </c>
      <c r="B73" s="1" t="s">
        <v>360</v>
      </c>
      <c r="C73" s="22" t="s">
        <v>233</v>
      </c>
      <c r="D73" s="59" t="s">
        <v>6</v>
      </c>
      <c r="E73" s="22" t="s">
        <v>234</v>
      </c>
      <c r="F73" s="46" t="s">
        <v>235</v>
      </c>
      <c r="G73" s="59">
        <v>80</v>
      </c>
      <c r="H73" s="22" t="s">
        <v>26</v>
      </c>
      <c r="I73" s="22" t="s">
        <v>27</v>
      </c>
      <c r="J73" s="46"/>
      <c r="K73" s="3" t="s">
        <v>320</v>
      </c>
      <c r="L73" s="3">
        <v>72</v>
      </c>
    </row>
    <row r="74" spans="1:13" ht="157.5" x14ac:dyDescent="0.25">
      <c r="A74" s="53" t="s">
        <v>332</v>
      </c>
      <c r="B74" s="53"/>
      <c r="C74" s="22" t="s">
        <v>275</v>
      </c>
      <c r="D74" s="25" t="s">
        <v>6</v>
      </c>
      <c r="E74" s="22" t="s">
        <v>63</v>
      </c>
      <c r="F74" s="22" t="s">
        <v>64</v>
      </c>
      <c r="G74" s="25">
        <v>5</v>
      </c>
      <c r="H74" s="22" t="s">
        <v>65</v>
      </c>
      <c r="I74" s="22"/>
      <c r="J74" s="22"/>
      <c r="K74" s="3" t="s">
        <v>312</v>
      </c>
      <c r="L74" s="3">
        <v>73</v>
      </c>
      <c r="M74" s="3" t="s">
        <v>324</v>
      </c>
    </row>
    <row r="75" spans="1:13" ht="133.5" customHeight="1" x14ac:dyDescent="0.25">
      <c r="A75" s="53">
        <v>75</v>
      </c>
      <c r="B75" s="1" t="s">
        <v>337</v>
      </c>
      <c r="C75" s="22" t="s">
        <v>261</v>
      </c>
      <c r="D75" s="25" t="s">
        <v>6</v>
      </c>
      <c r="E75" s="22" t="s">
        <v>10</v>
      </c>
      <c r="F75" s="22" t="s">
        <v>11</v>
      </c>
      <c r="G75" s="25">
        <v>100</v>
      </c>
      <c r="H75" s="22" t="s">
        <v>12</v>
      </c>
      <c r="I75" s="22"/>
      <c r="J75" s="22"/>
      <c r="K75" s="3" t="s">
        <v>315</v>
      </c>
      <c r="L75" s="3">
        <v>75</v>
      </c>
    </row>
    <row r="76" spans="1:13" ht="63" x14ac:dyDescent="0.25">
      <c r="A76" s="53">
        <v>76</v>
      </c>
      <c r="B76" s="53"/>
      <c r="C76" s="22" t="s">
        <v>267</v>
      </c>
      <c r="D76" s="25" t="s">
        <v>6</v>
      </c>
      <c r="E76" s="22" t="s">
        <v>37</v>
      </c>
      <c r="F76" s="22" t="s">
        <v>38</v>
      </c>
      <c r="G76" s="25">
        <v>60</v>
      </c>
      <c r="H76" s="22" t="s">
        <v>39</v>
      </c>
      <c r="I76" s="22" t="s">
        <v>27</v>
      </c>
      <c r="J76" s="22"/>
      <c r="K76" s="3" t="s">
        <v>311</v>
      </c>
      <c r="L76" s="3">
        <v>76</v>
      </c>
    </row>
    <row r="77" spans="1:13" ht="78.75" x14ac:dyDescent="0.25">
      <c r="A77" s="53">
        <v>77</v>
      </c>
      <c r="B77" s="1" t="s">
        <v>348</v>
      </c>
      <c r="C77" s="22" t="s">
        <v>281</v>
      </c>
      <c r="D77" s="25" t="s">
        <v>19</v>
      </c>
      <c r="E77" s="22" t="s">
        <v>94</v>
      </c>
      <c r="F77" s="22" t="s">
        <v>95</v>
      </c>
      <c r="G77" s="25">
        <v>20</v>
      </c>
      <c r="H77" s="22" t="s">
        <v>96</v>
      </c>
      <c r="I77" s="22"/>
      <c r="J77" s="22"/>
      <c r="K77" s="3" t="s">
        <v>311</v>
      </c>
      <c r="L77" s="3">
        <v>77</v>
      </c>
    </row>
    <row r="78" spans="1:13" ht="63" x14ac:dyDescent="0.25">
      <c r="A78" s="53">
        <v>78</v>
      </c>
      <c r="B78" s="53"/>
      <c r="C78" s="29" t="s">
        <v>299</v>
      </c>
      <c r="D78" s="30" t="s">
        <v>6</v>
      </c>
      <c r="E78" s="29" t="s">
        <v>300</v>
      </c>
      <c r="F78" s="29" t="s">
        <v>301</v>
      </c>
      <c r="G78" s="30">
        <v>100</v>
      </c>
      <c r="H78" s="29" t="s">
        <v>148</v>
      </c>
      <c r="I78" s="29"/>
      <c r="J78" s="29"/>
      <c r="K78" s="3" t="s">
        <v>311</v>
      </c>
      <c r="L78" s="3">
        <v>78</v>
      </c>
    </row>
    <row r="79" spans="1:13" ht="110.25" x14ac:dyDescent="0.25">
      <c r="A79" s="53">
        <v>79</v>
      </c>
      <c r="B79" s="1" t="s">
        <v>348</v>
      </c>
      <c r="C79" s="22" t="s">
        <v>130</v>
      </c>
      <c r="D79" s="25" t="s">
        <v>19</v>
      </c>
      <c r="E79" s="22" t="s">
        <v>131</v>
      </c>
      <c r="F79" s="22" t="s">
        <v>132</v>
      </c>
      <c r="G79" s="25">
        <v>120</v>
      </c>
      <c r="H79" s="22" t="s">
        <v>133</v>
      </c>
      <c r="I79" s="22" t="s">
        <v>80</v>
      </c>
      <c r="J79" s="22"/>
      <c r="K79" s="3" t="s">
        <v>311</v>
      </c>
      <c r="L79" s="3">
        <v>79</v>
      </c>
    </row>
    <row r="80" spans="1:13" ht="81.75" customHeight="1" x14ac:dyDescent="0.25">
      <c r="A80" s="53">
        <v>80</v>
      </c>
      <c r="B80" s="1" t="s">
        <v>352</v>
      </c>
      <c r="C80" s="22" t="s">
        <v>293</v>
      </c>
      <c r="D80" s="25" t="s">
        <v>19</v>
      </c>
      <c r="E80" s="22" t="s">
        <v>37</v>
      </c>
      <c r="F80" s="22" t="s">
        <v>143</v>
      </c>
      <c r="G80" s="25">
        <v>20</v>
      </c>
      <c r="H80" s="22" t="s">
        <v>144</v>
      </c>
      <c r="I80" s="22"/>
      <c r="J80" s="46"/>
      <c r="K80" s="3" t="s">
        <v>311</v>
      </c>
      <c r="L80" s="3">
        <v>80</v>
      </c>
    </row>
    <row r="81" spans="1:12" ht="128.25" customHeight="1" x14ac:dyDescent="0.25">
      <c r="A81" s="53">
        <v>81</v>
      </c>
      <c r="B81" s="1" t="s">
        <v>353</v>
      </c>
      <c r="C81" s="22" t="s">
        <v>146</v>
      </c>
      <c r="D81" s="25" t="s">
        <v>6</v>
      </c>
      <c r="E81" s="22" t="s">
        <v>37</v>
      </c>
      <c r="F81" s="22" t="s">
        <v>147</v>
      </c>
      <c r="G81" s="25">
        <v>10</v>
      </c>
      <c r="H81" s="22" t="s">
        <v>148</v>
      </c>
      <c r="I81" s="22"/>
      <c r="J81" s="22"/>
      <c r="K81" s="3" t="s">
        <v>311</v>
      </c>
      <c r="L81" s="3">
        <v>81</v>
      </c>
    </row>
    <row r="82" spans="1:12" ht="225.75" customHeight="1" x14ac:dyDescent="0.25">
      <c r="A82" s="53">
        <v>82</v>
      </c>
      <c r="B82" s="1" t="s">
        <v>352</v>
      </c>
      <c r="C82" s="22" t="s">
        <v>171</v>
      </c>
      <c r="D82" s="25" t="s">
        <v>19</v>
      </c>
      <c r="E82" s="22" t="s">
        <v>172</v>
      </c>
      <c r="F82" s="22" t="s">
        <v>173</v>
      </c>
      <c r="G82" s="25">
        <v>50</v>
      </c>
      <c r="H82" s="22" t="s">
        <v>174</v>
      </c>
      <c r="I82" s="22"/>
      <c r="J82" s="22"/>
      <c r="K82" s="3" t="s">
        <v>311</v>
      </c>
      <c r="L82" s="3">
        <v>82</v>
      </c>
    </row>
    <row r="83" spans="1:12" ht="252" x14ac:dyDescent="0.25">
      <c r="A83" s="53">
        <v>83</v>
      </c>
      <c r="B83" s="1" t="s">
        <v>353</v>
      </c>
      <c r="C83" s="22" t="s">
        <v>297</v>
      </c>
      <c r="D83" s="25" t="s">
        <v>19</v>
      </c>
      <c r="E83" s="22" t="s">
        <v>192</v>
      </c>
      <c r="F83" s="22" t="s">
        <v>193</v>
      </c>
      <c r="G83" s="25">
        <v>50</v>
      </c>
      <c r="H83" s="22" t="s">
        <v>194</v>
      </c>
      <c r="I83" s="22" t="s">
        <v>23</v>
      </c>
      <c r="J83" s="22"/>
      <c r="K83" s="3" t="s">
        <v>311</v>
      </c>
      <c r="L83" s="3">
        <v>83</v>
      </c>
    </row>
    <row r="84" spans="1:12" ht="31.5" x14ac:dyDescent="0.25">
      <c r="A84" s="53">
        <v>84</v>
      </c>
      <c r="B84" s="53"/>
      <c r="C84" s="22" t="s">
        <v>199</v>
      </c>
      <c r="D84" s="25" t="s">
        <v>6</v>
      </c>
      <c r="E84" s="22" t="s">
        <v>200</v>
      </c>
      <c r="F84" s="22" t="s">
        <v>201</v>
      </c>
      <c r="G84" s="25">
        <v>10</v>
      </c>
      <c r="H84" s="22" t="s">
        <v>148</v>
      </c>
      <c r="I84" s="22"/>
      <c r="J84" s="22"/>
      <c r="K84" s="3" t="s">
        <v>311</v>
      </c>
      <c r="L84" s="3">
        <v>84</v>
      </c>
    </row>
    <row r="85" spans="1:12" ht="47.25" x14ac:dyDescent="0.25">
      <c r="A85" s="53">
        <v>85</v>
      </c>
      <c r="B85" s="53"/>
      <c r="C85" s="22" t="s">
        <v>298</v>
      </c>
      <c r="D85" s="25" t="s">
        <v>43</v>
      </c>
      <c r="E85" s="22" t="s">
        <v>37</v>
      </c>
      <c r="F85" s="22" t="s">
        <v>244</v>
      </c>
      <c r="G85" s="25">
        <v>6</v>
      </c>
      <c r="H85" s="22" t="s">
        <v>245</v>
      </c>
      <c r="I85" s="22"/>
      <c r="J85" s="22"/>
      <c r="K85" s="3" t="s">
        <v>311</v>
      </c>
      <c r="L85" s="3">
        <v>85</v>
      </c>
    </row>
    <row r="86" spans="1:12" s="32" customFormat="1" ht="44.25" customHeight="1" x14ac:dyDescent="0.3">
      <c r="A86" s="63" t="s">
        <v>306</v>
      </c>
      <c r="B86" s="63"/>
      <c r="C86" s="63"/>
      <c r="D86" s="63"/>
      <c r="E86" s="63"/>
      <c r="F86" s="63"/>
      <c r="G86" s="31">
        <f>SUM(G3:G85)</f>
        <v>4803</v>
      </c>
    </row>
    <row r="87" spans="1:12" s="41" customFormat="1" ht="18.75" x14ac:dyDescent="0.3">
      <c r="C87" s="47" t="s">
        <v>304</v>
      </c>
      <c r="D87" s="48" t="s">
        <v>305</v>
      </c>
      <c r="G87" s="42"/>
    </row>
    <row r="88" spans="1:12" ht="15.75" customHeight="1" x14ac:dyDescent="0.35">
      <c r="C88" s="45" t="s">
        <v>97</v>
      </c>
      <c r="D88" s="49">
        <f>COUNTIF($C$3:$K$85,C88)</f>
        <v>2</v>
      </c>
      <c r="H88" s="43"/>
    </row>
    <row r="89" spans="1:12" ht="15.75" customHeight="1" x14ac:dyDescent="0.35">
      <c r="C89" s="45" t="s">
        <v>329</v>
      </c>
      <c r="D89" s="49">
        <f>COUNTIF($C$3:$K$85,C89)</f>
        <v>1</v>
      </c>
      <c r="H89" s="43"/>
    </row>
    <row r="90" spans="1:12" ht="15.75" customHeight="1" x14ac:dyDescent="0.35">
      <c r="C90" s="46" t="s">
        <v>326</v>
      </c>
      <c r="D90" s="49">
        <f>COUNTIF($C$3:$K$85,C90)</f>
        <v>1</v>
      </c>
      <c r="H90" s="65"/>
      <c r="I90" s="65"/>
    </row>
    <row r="91" spans="1:12" ht="15.75" customHeight="1" x14ac:dyDescent="0.35">
      <c r="C91" s="45" t="s">
        <v>43</v>
      </c>
      <c r="D91" s="49">
        <f>COUNTIF($C$3:$K$85,C91)</f>
        <v>14</v>
      </c>
      <c r="H91" s="43"/>
    </row>
    <row r="92" spans="1:12" ht="15.75" customHeight="1" x14ac:dyDescent="0.35">
      <c r="C92" s="45" t="s">
        <v>106</v>
      </c>
      <c r="D92" s="49">
        <f>COUNTIF($C$3:$K$85,C92)</f>
        <v>6</v>
      </c>
      <c r="H92" s="43"/>
    </row>
    <row r="93" spans="1:12" ht="15.75" customHeight="1" x14ac:dyDescent="0.35">
      <c r="C93" s="46" t="s">
        <v>328</v>
      </c>
      <c r="D93" s="49">
        <v>27</v>
      </c>
      <c r="H93" s="65"/>
      <c r="I93" s="65"/>
    </row>
    <row r="94" spans="1:12" ht="15.75" customHeight="1" x14ac:dyDescent="0.35">
      <c r="C94" s="45" t="s">
        <v>325</v>
      </c>
      <c r="D94" s="49">
        <f>COUNTIF($C$3:$K$85,C94)</f>
        <v>1</v>
      </c>
      <c r="H94" s="43"/>
      <c r="I94" s="43"/>
    </row>
    <row r="95" spans="1:12" ht="15.75" customHeight="1" x14ac:dyDescent="0.35">
      <c r="C95" s="46" t="s">
        <v>6</v>
      </c>
      <c r="D95" s="49">
        <f>COUNTIF($C$3:$K$85,C95)</f>
        <v>31</v>
      </c>
      <c r="H95" s="65"/>
      <c r="I95" s="65"/>
    </row>
    <row r="96" spans="1:12" ht="21" customHeight="1" x14ac:dyDescent="0.35">
      <c r="C96" s="50" t="s">
        <v>309</v>
      </c>
      <c r="D96" s="51">
        <f>SUM(D88:D95)</f>
        <v>83</v>
      </c>
    </row>
  </sheetData>
  <autoFilter ref="A2:L96" xr:uid="{71D99810-0766-480C-BC5A-4DDF01D1C180}"/>
  <sortState xmlns:xlrd2="http://schemas.microsoft.com/office/spreadsheetml/2017/richdata2" ref="A3:L85">
    <sortCondition ref="L3:L85"/>
  </sortState>
  <mergeCells count="5">
    <mergeCell ref="H95:I95"/>
    <mergeCell ref="A1:J1"/>
    <mergeCell ref="A86:F86"/>
    <mergeCell ref="H90:I90"/>
    <mergeCell ref="H93:I93"/>
  </mergeCells>
  <hyperlinks>
    <hyperlink ref="F15" r:id="rId1" xr:uid="{314EAE20-0824-4643-8A94-76D58E65439E}"/>
    <hyperlink ref="J7" r:id="rId2" xr:uid="{366B3FEF-3712-42BB-807F-D5982B27B500}"/>
    <hyperlink ref="J10" r:id="rId3" xr:uid="{5A90BC77-E251-448D-8B59-26E3F10B9832}"/>
    <hyperlink ref="J47" r:id="rId4" xr:uid="{B58AB312-0DEC-4F38-8450-BBAA2D214AF1}"/>
    <hyperlink ref="J54" r:id="rId5" xr:uid="{1BE10AD3-5AA7-456B-BA62-394D8D0A018B}"/>
    <hyperlink ref="J36" r:id="rId6" xr:uid="{974D84FF-5C1D-4D54-9C94-FCA912F2C49A}"/>
    <hyperlink ref="J51" r:id="rId7" xr:uid="{A25A69EC-1C29-40ED-B99D-AE8EB861E599}"/>
    <hyperlink ref="J61" r:id="rId8" xr:uid="{2C10D32F-FE87-47FF-A436-BD73FB228DD8}"/>
  </hyperlinks>
  <pageMargins left="0.3" right="0.17" top="0.5" bottom="0.17" header="0.17" footer="0.17"/>
  <pageSetup paperSize="9" scale="46" orientation="landscape" r:id="rId9"/>
  <legacy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Danh sach DN 2023</vt:lpstr>
      <vt:lpstr>Vi tri</vt:lpstr>
      <vt:lpstr>'Danh sach DN 2023'!Print_Area</vt:lpstr>
      <vt:lpstr>'Vi tri'!Print_Area</vt:lpstr>
      <vt:lpstr>'Danh sach DN 2023'!Print_Titles</vt:lpstr>
      <vt:lpstr>'Vi tri'!Print_Titles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2023-04-19T10:08:43Z</cp:lastPrinted>
  <dcterms:modified xsi:type="dcterms:W3CDTF">2023-04-20T10:05:35Z</dcterms:modified>
</cp:coreProperties>
</file>